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wlgprdfile02\home$\chiash\home\Desktop\Template\"/>
    </mc:Choice>
  </mc:AlternateContent>
  <xr:revisionPtr revIDLastSave="0" documentId="8_{0FEC0CF6-5986-4944-96E7-8199864BEE8B}" xr6:coauthVersionLast="47" xr6:coauthVersionMax="47" xr10:uidLastSave="{00000000-0000-0000-0000-000000000000}"/>
  <bookViews>
    <workbookView xWindow="-120" yWindow="-120" windowWidth="29040" windowHeight="15720" activeTab="1" xr2:uid="{2EF31824-58A2-4027-9878-DDE667E67343}"/>
  </bookViews>
  <sheets>
    <sheet name="Instructions" sheetId="3" r:id="rId1"/>
    <sheet name="Data Sheet" sheetId="1" r:id="rId2"/>
    <sheet name="Sheet2" sheetId="2"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201"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202" i="1"/>
  <c r="L203" i="1"/>
  <c r="L201" i="1"/>
  <c r="L7"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alcChain>
</file>

<file path=xl/sharedStrings.xml><?xml version="1.0" encoding="utf-8"?>
<sst xmlns="http://schemas.openxmlformats.org/spreadsheetml/2006/main" count="1097" uniqueCount="886">
  <si>
    <t>What each tab means?</t>
  </si>
  <si>
    <r>
      <rPr>
        <b/>
        <sz val="11"/>
        <color theme="1"/>
        <rFont val="Calibri"/>
        <family val="2"/>
        <scheme val="minor"/>
      </rPr>
      <t>Provider</t>
    </r>
    <r>
      <rPr>
        <sz val="11"/>
        <color theme="1"/>
        <rFont val="Calibri"/>
        <family val="2"/>
        <scheme val="minor"/>
      </rPr>
      <t xml:space="preserve"> - Enter your organisation name</t>
    </r>
  </si>
  <si>
    <r>
      <rPr>
        <b/>
        <sz val="11"/>
        <color theme="1"/>
        <rFont val="Calibri"/>
        <family val="2"/>
        <scheme val="minor"/>
      </rPr>
      <t>AgencyName</t>
    </r>
    <r>
      <rPr>
        <sz val="11"/>
        <color theme="1"/>
        <rFont val="Calibri"/>
        <family val="2"/>
        <scheme val="minor"/>
      </rPr>
      <t xml:space="preserve"> - Select the name of the agency you are billing from the drop down box. </t>
    </r>
  </si>
  <si>
    <t xml:space="preserve">* Use the full agency name provided in the drop down box. </t>
  </si>
  <si>
    <t xml:space="preserve">* If the main agency has a different business unit within them requesting the service. Please put the business unit in the Agency name column, and the main agency in the Comment column. </t>
  </si>
  <si>
    <r>
      <rPr>
        <b/>
        <sz val="11"/>
        <color theme="1"/>
        <rFont val="Calibri"/>
        <family val="2"/>
        <scheme val="minor"/>
      </rPr>
      <t>Month</t>
    </r>
    <r>
      <rPr>
        <sz val="11"/>
        <color theme="1"/>
        <rFont val="Calibri"/>
        <family val="2"/>
        <scheme val="minor"/>
      </rPr>
      <t xml:space="preserve"> - Vendors should only include the current monthly/quarterly/annual billing data. Choose the month you are billing for. </t>
    </r>
    <r>
      <rPr>
        <b/>
        <sz val="11"/>
        <color rgb="FFFF0000"/>
        <rFont val="Calibri"/>
        <family val="2"/>
        <scheme val="minor"/>
      </rPr>
      <t>If it's a quarterly bill, please select each corresponding month and enter the right billing amount for that month.</t>
    </r>
  </si>
  <si>
    <r>
      <rPr>
        <b/>
        <sz val="11"/>
        <color theme="1"/>
        <rFont val="Calibri"/>
        <family val="2"/>
        <scheme val="minor"/>
      </rPr>
      <t>Year</t>
    </r>
    <r>
      <rPr>
        <sz val="11"/>
        <color theme="1"/>
        <rFont val="Calibri"/>
        <family val="2"/>
        <scheme val="minor"/>
      </rPr>
      <t xml:space="preserve"> - Choose the correct year.</t>
    </r>
  </si>
  <si>
    <r>
      <rPr>
        <b/>
        <sz val="11"/>
        <color theme="1"/>
        <rFont val="Calibri"/>
        <family val="2"/>
        <scheme val="minor"/>
      </rPr>
      <t xml:space="preserve">Billing amount </t>
    </r>
    <r>
      <rPr>
        <sz val="11"/>
        <color theme="1"/>
        <rFont val="Calibri"/>
        <family val="2"/>
        <scheme val="minor"/>
      </rPr>
      <t>- Enter the billing amount for the period.</t>
    </r>
    <r>
      <rPr>
        <sz val="11"/>
        <color rgb="FFFF0000"/>
        <rFont val="Calibri"/>
        <family val="2"/>
        <scheme val="minor"/>
      </rPr>
      <t xml:space="preserve"> </t>
    </r>
    <r>
      <rPr>
        <b/>
        <sz val="11"/>
        <color rgb="FFFF0000"/>
        <rFont val="Calibri"/>
        <family val="2"/>
        <scheme val="minor"/>
      </rPr>
      <t xml:space="preserve">Please DO NOT include GST or Lead Agency fee in total billing amount. </t>
    </r>
  </si>
  <si>
    <r>
      <t xml:space="preserve">Service - </t>
    </r>
    <r>
      <rPr>
        <sz val="11"/>
        <color theme="1"/>
        <rFont val="Calibri"/>
        <family val="2"/>
        <scheme val="minor"/>
      </rPr>
      <t xml:space="preserve">Select the right service from the drop down list and and the category and channel will get auto filled. </t>
    </r>
    <r>
      <rPr>
        <b/>
        <sz val="11"/>
        <color rgb="FFFF0000"/>
        <rFont val="Calibri"/>
        <family val="2"/>
        <scheme val="minor"/>
      </rPr>
      <t>If you are copy paste the billing data from your billing reports, please copy and paste data till Service, not in Category and Channel, as it will get autofilled when data is entered in Service.</t>
    </r>
  </si>
  <si>
    <r>
      <rPr>
        <b/>
        <sz val="11"/>
        <color theme="1"/>
        <rFont val="Calibri"/>
        <family val="2"/>
        <scheme val="minor"/>
      </rPr>
      <t>Comments</t>
    </r>
    <r>
      <rPr>
        <sz val="11"/>
        <color theme="1"/>
        <rFont val="Calibri"/>
        <family val="2"/>
        <scheme val="minor"/>
      </rPr>
      <t xml:space="preserve"> - Can be used for the following circumstances:</t>
    </r>
  </si>
  <si>
    <t>1. Enter any comments you would like us to consider when processing our Lead Agency billing. For example - New Customer or Last billing</t>
  </si>
  <si>
    <t>* For any feedback or queries on using this sheet please contact Invoicing@dia.govt.nz.</t>
  </si>
  <si>
    <t>Billing breakdown by Channel, Category and Service</t>
  </si>
  <si>
    <t>Shared Capability</t>
  </si>
  <si>
    <t>Provider</t>
  </si>
  <si>
    <t>AgencyName</t>
  </si>
  <si>
    <t>Month</t>
  </si>
  <si>
    <t>Year</t>
  </si>
  <si>
    <t>Billing Amount (GST excl.)</t>
  </si>
  <si>
    <t>Service</t>
  </si>
  <si>
    <t>Category</t>
  </si>
  <si>
    <t>Channel</t>
  </si>
  <si>
    <t>Comments</t>
  </si>
  <si>
    <t>Agency Name</t>
  </si>
  <si>
    <t>Shared Capabliites</t>
  </si>
  <si>
    <t>2 Degrees</t>
  </si>
  <si>
    <t>Jan</t>
  </si>
  <si>
    <t>Marketplace</t>
  </si>
  <si>
    <t>Advertising-MA</t>
  </si>
  <si>
    <t>Marketing</t>
  </si>
  <si>
    <t>Public Cloud Services (SaaS)</t>
  </si>
  <si>
    <t>Abletech Limited</t>
  </si>
  <si>
    <t>Feb</t>
  </si>
  <si>
    <t>Affiliate Marketing-AM</t>
  </si>
  <si>
    <t>AccEase Limited</t>
  </si>
  <si>
    <t>Accident Compensation Corporation</t>
  </si>
  <si>
    <t>Mar</t>
  </si>
  <si>
    <t>Agile Project Management and Issue Tracking-APM</t>
  </si>
  <si>
    <t>PM and Planning</t>
  </si>
  <si>
    <t>Accenture NZ Ltd</t>
  </si>
  <si>
    <t>Accreditation Council</t>
  </si>
  <si>
    <t>Apr</t>
  </si>
  <si>
    <t>Analytics and Search Engine Optimisation-ASE</t>
  </si>
  <si>
    <t>Digital Experience</t>
  </si>
  <si>
    <t>Consultancy and Professional Services</t>
  </si>
  <si>
    <t>Access Advisors</t>
  </si>
  <si>
    <t>AgResearch Limited</t>
  </si>
  <si>
    <t>May</t>
  </si>
  <si>
    <t>Application Management and Administration-AMA</t>
  </si>
  <si>
    <t>Infrastructure MS</t>
  </si>
  <si>
    <t>Managed Services</t>
  </si>
  <si>
    <t>Ackama NZ Ltd</t>
  </si>
  <si>
    <t>Jun</t>
  </si>
  <si>
    <t>Application Testing-AT</t>
  </si>
  <si>
    <t>AKQA</t>
  </si>
  <si>
    <t>Airways Corporation of New Zealand Limited</t>
  </si>
  <si>
    <t>July</t>
  </si>
  <si>
    <t>Architecture and Design</t>
  </si>
  <si>
    <t>Construction Consultancy</t>
  </si>
  <si>
    <t>Allfields</t>
  </si>
  <si>
    <t>Allied Laundry Services Limited</t>
  </si>
  <si>
    <t>Aug</t>
  </si>
  <si>
    <t>Back-End Development-BED</t>
  </si>
  <si>
    <t>Alphero Ltd</t>
  </si>
  <si>
    <t>Animal Control Products Limited</t>
  </si>
  <si>
    <t>Oct</t>
  </si>
  <si>
    <t>Behavioural Marketing-BT</t>
  </si>
  <si>
    <t>Amazon Web Services</t>
  </si>
  <si>
    <t>Antarctica New Zealand</t>
  </si>
  <si>
    <t>Sep</t>
  </si>
  <si>
    <t>Blogging-CDB</t>
  </si>
  <si>
    <t>Creative, Design &amp; Publishing</t>
  </si>
  <si>
    <t>Assurity Consulting Ltd</t>
  </si>
  <si>
    <t>Ara Institute of Canterbury Limited</t>
  </si>
  <si>
    <t>Nov</t>
  </si>
  <si>
    <t>Blogging-CWB</t>
  </si>
  <si>
    <t>Collaborative Working</t>
  </si>
  <si>
    <t>Aura Information Security</t>
  </si>
  <si>
    <t>Arts Council of New Zealand Toi Aotearoa</t>
  </si>
  <si>
    <t>Dec</t>
  </si>
  <si>
    <t>Booking, Scheduling and Diary Management-BSD</t>
  </si>
  <si>
    <t>Aware Group</t>
  </si>
  <si>
    <t>Ashburton Contracting Limited</t>
  </si>
  <si>
    <t>Brand Management-BM</t>
  </si>
  <si>
    <t>Axenic Limited</t>
  </si>
  <si>
    <t>Ashburton District Council</t>
  </si>
  <si>
    <t>Building Services/ Mechanical/ Hydraulic/ Electrical Engineering</t>
  </si>
  <si>
    <t>Bal Lab</t>
  </si>
  <si>
    <t>Asia New Zealand Foundation</t>
  </si>
  <si>
    <t>Business Intelligence-BI</t>
  </si>
  <si>
    <t>Analytics and BI</t>
  </si>
  <si>
    <t>Base Two Design</t>
  </si>
  <si>
    <t>AsureQuality Limited</t>
  </si>
  <si>
    <t>Campaign Management-CAM</t>
  </si>
  <si>
    <t>Big On Writing</t>
  </si>
  <si>
    <t>Auckland / Waikato Fish and Game Council</t>
  </si>
  <si>
    <t>CC Project Management</t>
  </si>
  <si>
    <t>Blind Foundation</t>
  </si>
  <si>
    <t>Auckland Council</t>
  </si>
  <si>
    <t>Change Management Services-DEC</t>
  </si>
  <si>
    <t>Boost Ltd</t>
  </si>
  <si>
    <t>Auckland District Health Board</t>
  </si>
  <si>
    <t>Change Management Services-DIC</t>
  </si>
  <si>
    <t>Data &amp; Information Services</t>
  </si>
  <si>
    <t>Canda Certification and Accreditation</t>
  </si>
  <si>
    <t>Auckland Light Rail Limited</t>
  </si>
  <si>
    <t>Channel Accessibility Improvement Software-CAT</t>
  </si>
  <si>
    <t>Digital Experience SW - T3</t>
  </si>
  <si>
    <t>Canon</t>
  </si>
  <si>
    <t>Auckland Tourism Events and Economic Development Limited</t>
  </si>
  <si>
    <t>Civil/ Structural/ Geo-technical Engineering</t>
  </si>
  <si>
    <t>Capiche Design Ltd</t>
  </si>
  <si>
    <t>Auckland Transport</t>
  </si>
  <si>
    <t>Cloud Service Management-CSM</t>
  </si>
  <si>
    <t>Cloud Service Brokerage</t>
  </si>
  <si>
    <t>Caravel Group</t>
  </si>
  <si>
    <t>Auckland Uniservices Limited</t>
  </si>
  <si>
    <t>Cloud Transition Services-CTS</t>
  </si>
  <si>
    <t>ICT Professional Services</t>
  </si>
  <si>
    <t>Catalyst.NET Ltd</t>
  </si>
  <si>
    <t>Auckland University of Technology</t>
  </si>
  <si>
    <t>Collaboration Software-CS</t>
  </si>
  <si>
    <t>Content Services SW - T3</t>
  </si>
  <si>
    <t>CCL/Revera</t>
  </si>
  <si>
    <t>Community Management-CM</t>
  </si>
  <si>
    <t>CDN Consulting Limited</t>
  </si>
  <si>
    <t>Content Analytics and Cognitive Software-CAC</t>
  </si>
  <si>
    <t>Central Region's Technical Advisory Services Limited</t>
  </si>
  <si>
    <t>Bay of Plenty District Health Board</t>
  </si>
  <si>
    <t>Content Design-CD</t>
  </si>
  <si>
    <t>Certus Solutions</t>
  </si>
  <si>
    <t>Bay of Plenty Regional Council</t>
  </si>
  <si>
    <t>Content Digitisation Software-CDS</t>
  </si>
  <si>
    <t>Content Services SW - T2</t>
  </si>
  <si>
    <t>Chrometoaster</t>
  </si>
  <si>
    <t>Bay Venues Limited</t>
  </si>
  <si>
    <t>Content Services Software-CSS</t>
  </si>
  <si>
    <t>Cigniti</t>
  </si>
  <si>
    <t>Contextual Marketing-COM</t>
  </si>
  <si>
    <t>Circini</t>
  </si>
  <si>
    <t>Board of Trustees of the National Provident Fund</t>
  </si>
  <si>
    <t>CS Project Management Services-DIP</t>
  </si>
  <si>
    <t>Clemenger</t>
  </si>
  <si>
    <t>BOPLASS Limited</t>
  </si>
  <si>
    <t>Data Analytics-DAN</t>
  </si>
  <si>
    <t>Click Suite</t>
  </si>
  <si>
    <t>Brackenridge Services Limited</t>
  </si>
  <si>
    <t>Data and Information Management-DIM</t>
  </si>
  <si>
    <t>CoDigital Limited</t>
  </si>
  <si>
    <t>Broadcasting Commission</t>
  </si>
  <si>
    <t>Data Architecture-DAR</t>
  </si>
  <si>
    <t>Cogent</t>
  </si>
  <si>
    <t>Broadcasting Standards Authority</t>
  </si>
  <si>
    <t>Data Engineering-DE</t>
  </si>
  <si>
    <t>Cogito Group Limited</t>
  </si>
  <si>
    <t>Buller District Council</t>
  </si>
  <si>
    <t>Data Integration Software -DIS</t>
  </si>
  <si>
    <t>Digital Experience SW - T2</t>
  </si>
  <si>
    <t>Computer Science Corp</t>
  </si>
  <si>
    <t>Data Management Training Services-DMT</t>
  </si>
  <si>
    <t>ComSmart Limited</t>
  </si>
  <si>
    <t>Cambridge High School</t>
  </si>
  <si>
    <t>Data Migration Services-DM</t>
  </si>
  <si>
    <t>Conference Call International</t>
  </si>
  <si>
    <t>Data Mining, Analysis Tools and Analytics-DAT</t>
  </si>
  <si>
    <t>Confide Limited</t>
  </si>
  <si>
    <t>Cancer Control Agency</t>
  </si>
  <si>
    <t>Data Modelling-DMO</t>
  </si>
  <si>
    <t>Contented Enterprises Limited</t>
  </si>
  <si>
    <t>Canterbury District Health Board</t>
  </si>
  <si>
    <t>Data Strategy-DS</t>
  </si>
  <si>
    <t>Covalense</t>
  </si>
  <si>
    <t>Canterbury Linen Services Limited</t>
  </si>
  <si>
    <t>Data Visualisation-DV</t>
  </si>
  <si>
    <t>Crimson IT Ltd</t>
  </si>
  <si>
    <t>Canterbury Museum Trust Board</t>
  </si>
  <si>
    <t>Database Management and Administration-DMA</t>
  </si>
  <si>
    <t>CSG Limited</t>
  </si>
  <si>
    <t>Diagram and Wireframe-CWF</t>
  </si>
  <si>
    <t>Cyber Toa Limited</t>
  </si>
  <si>
    <t>Capital and Coast District Health Board</t>
  </si>
  <si>
    <t>Digital Experience Platform Services-DXP</t>
  </si>
  <si>
    <t>Digital Experience Platform</t>
  </si>
  <si>
    <t>CyberCX (Gen 2)</t>
  </si>
  <si>
    <t>Digital Experience Software-DES</t>
  </si>
  <si>
    <t>Cyma Limited</t>
  </si>
  <si>
    <t>Digital Insights Software-DIA</t>
  </si>
  <si>
    <t>Datacom Systems Limited</t>
  </si>
  <si>
    <t>Carterton District Council</t>
  </si>
  <si>
    <t>Digital Personalisation Software-DPS</t>
  </si>
  <si>
    <t>Davanti</t>
  </si>
  <si>
    <t>Central Hawke's Bay District Council</t>
  </si>
  <si>
    <t>Digital Publishing-DP</t>
  </si>
  <si>
    <t>Dave Clark Design Associates</t>
  </si>
  <si>
    <t>Central Otago District Council</t>
  </si>
  <si>
    <t>Display Advertising-DA</t>
  </si>
  <si>
    <t>DEFEND Limited</t>
  </si>
  <si>
    <t>Central Regional Health School</t>
  </si>
  <si>
    <t>DXS Project Management Services-DEP</t>
  </si>
  <si>
    <t>Deloitte</t>
  </si>
  <si>
    <t>Email Marketing-EM</t>
  </si>
  <si>
    <t>Designworks</t>
  </si>
  <si>
    <t>Central South Island Fish and Game Council</t>
  </si>
  <si>
    <t>Enterprise Social Networking-ESN</t>
  </si>
  <si>
    <t>Detica</t>
  </si>
  <si>
    <t>Environmental Services</t>
  </si>
  <si>
    <t>Deviate Limited</t>
  </si>
  <si>
    <t>File Sending and File Sharing-FSF</t>
  </si>
  <si>
    <t>Diagram</t>
  </si>
  <si>
    <t>Chatham Islands Council</t>
  </si>
  <si>
    <t>Fire Engineering</t>
  </si>
  <si>
    <t>Digital Data Systems Limited</t>
  </si>
  <si>
    <t>Forms and Surveys-FS</t>
  </si>
  <si>
    <t>Diligent Board Member Services NZ LTD</t>
  </si>
  <si>
    <t>Front-End Development-FED</t>
  </si>
  <si>
    <t>Dimension Data (including Security Assessment.com)</t>
  </si>
  <si>
    <t>Christchurch City Council</t>
  </si>
  <si>
    <t>ICT Security Incident Response, Investigation and Forensics-ISS</t>
  </si>
  <si>
    <t>Information Security Professional Services</t>
  </si>
  <si>
    <t>DMZ Global</t>
  </si>
  <si>
    <t>Christchurch International Airport Limited</t>
  </si>
  <si>
    <t>Idea Management-IM</t>
  </si>
  <si>
    <t>DNA Designed Communications Limited</t>
  </si>
  <si>
    <t>ChristchurchNZ Limited</t>
  </si>
  <si>
    <t>IM Training Services-ITS</t>
  </si>
  <si>
    <t>Docsmart Solutions Ltd</t>
  </si>
  <si>
    <t>City Care Limited</t>
  </si>
  <si>
    <t>Information Architecture-DEI</t>
  </si>
  <si>
    <t>Dot Data Limited</t>
  </si>
  <si>
    <t>City Forests Limited</t>
  </si>
  <si>
    <t>Information Architecture-DII</t>
  </si>
  <si>
    <t>DXC (Enterprise Services Ltd)</t>
  </si>
  <si>
    <t>City Rail Link Limited</t>
  </si>
  <si>
    <t>Information Management Strategy-IMS</t>
  </si>
  <si>
    <t>DXC Technology</t>
  </si>
  <si>
    <t>Civil Aviation Authority of New Zealand</t>
  </si>
  <si>
    <t>Information Security Assurance-ISA</t>
  </si>
  <si>
    <t>Easy Software (ESS)</t>
  </si>
  <si>
    <t>Climate Change Commission</t>
  </si>
  <si>
    <t>Information Security Governance and Strategy-ISG</t>
  </si>
  <si>
    <t>e-Gov Watch Ltd</t>
  </si>
  <si>
    <t>Clutha District Council</t>
  </si>
  <si>
    <t>Information Security Risk Management and Assessment-ISR</t>
  </si>
  <si>
    <t>Empathy Design</t>
  </si>
  <si>
    <t>Infrastructure Support Services-ISS</t>
  </si>
  <si>
    <t>Enlighten Designs Ltd</t>
  </si>
  <si>
    <t>Commerce Commission</t>
  </si>
  <si>
    <t>Managed Content Services-MCS</t>
  </si>
  <si>
    <t>Managed Content Services</t>
  </si>
  <si>
    <t>EquinoxIT</t>
  </si>
  <si>
    <t>Community Education Trust Auckland</t>
  </si>
  <si>
    <t>Managed Payroll Services-MPS</t>
  </si>
  <si>
    <t>Managed Payroll Services</t>
  </si>
  <si>
    <t>Ernst &amp; Young</t>
  </si>
  <si>
    <t>Community, Health, Education and Social Services Workforce Development Council</t>
  </si>
  <si>
    <t>Marketing Analytics-MMA</t>
  </si>
  <si>
    <t>Evoke-HR</t>
  </si>
  <si>
    <t>Conlinxx Limited</t>
  </si>
  <si>
    <t>Marketing Automation-MAU</t>
  </si>
  <si>
    <t>Experience Networks Ltd</t>
  </si>
  <si>
    <t>Connetics Limited</t>
  </si>
  <si>
    <t>Marketing Data-MD</t>
  </si>
  <si>
    <t>FINNZ</t>
  </si>
  <si>
    <t>Corde Limited</t>
  </si>
  <si>
    <t>Mobile Marketing-MM</t>
  </si>
  <si>
    <t>FinXL Professional Services NZ Limited</t>
  </si>
  <si>
    <t>Counties Manukau District Health Board</t>
  </si>
  <si>
    <t>Native Application Development-NAD</t>
  </si>
  <si>
    <t>Fr@nk IT Ltd</t>
  </si>
  <si>
    <t>Network Management and Administration-NMA</t>
  </si>
  <si>
    <t>Fronde Systems Group Limited</t>
  </si>
  <si>
    <t>Creative HQ Limited</t>
  </si>
  <si>
    <t>No/Low Code Development Tools-NCD</t>
  </si>
  <si>
    <t>Fujitsu New Zealand Limited</t>
  </si>
  <si>
    <t>Creative New Zealand</t>
  </si>
  <si>
    <t>Online Display Advertising-OD</t>
  </si>
  <si>
    <t>Fusion Networks</t>
  </si>
  <si>
    <t>Online Forums-OF</t>
  </si>
  <si>
    <t>Grant Thornton New Zealand Limited</t>
  </si>
  <si>
    <t>Crown Asset Management Limited</t>
  </si>
  <si>
    <t>Payroll Professional Services-PPS</t>
  </si>
  <si>
    <t>Payroll Professional Services</t>
  </si>
  <si>
    <t>Gusto Design</t>
  </si>
  <si>
    <t>Crown Infrastructure Partners Limited</t>
  </si>
  <si>
    <t>Payroll Software Agency-Hosted-PSA</t>
  </si>
  <si>
    <t>Payroll Enterprise Software</t>
  </si>
  <si>
    <t>Enterprise Software</t>
  </si>
  <si>
    <t>Haunt Digital Limited</t>
  </si>
  <si>
    <t>Payroll Software Provider-Hosted-PSP</t>
  </si>
  <si>
    <t>Hayes Information Systems</t>
  </si>
  <si>
    <t>Crown Law Office</t>
  </si>
  <si>
    <t>Personalisation and Behavioural Targeting-PBT</t>
  </si>
  <si>
    <t>Helix Security Services Limited</t>
  </si>
  <si>
    <t>Crown Regional Holdings Limited</t>
  </si>
  <si>
    <t>Photography and Multimedia-PM</t>
  </si>
  <si>
    <t>Hewlett-Packard</t>
  </si>
  <si>
    <t>Process Automation Software-PAS</t>
  </si>
  <si>
    <t>Heyday</t>
  </si>
  <si>
    <t>Professional Services Automation-PSA</t>
  </si>
  <si>
    <t>IBM</t>
  </si>
  <si>
    <t>Datam Limited</t>
  </si>
  <si>
    <t>Project Collaboration-PC</t>
  </si>
  <si>
    <t>iDesign Media</t>
  </si>
  <si>
    <t>Delta Utility Services Limited</t>
  </si>
  <si>
    <t>Project Management-PJM</t>
  </si>
  <si>
    <t>Information Integrity Solutions</t>
  </si>
  <si>
    <t>Dental Council</t>
  </si>
  <si>
    <t>Project Portfolio Management-PPM</t>
  </si>
  <si>
    <t>Information Leadership Design Services</t>
  </si>
  <si>
    <t>Department of Conservation</t>
  </si>
  <si>
    <t>Public Relations-PR</t>
  </si>
  <si>
    <t>Inhouse Limited</t>
  </si>
  <si>
    <t>Department of Corrections</t>
  </si>
  <si>
    <t>Quantity Surveying</t>
  </si>
  <si>
    <t>Inov8</t>
  </si>
  <si>
    <t>Department of Internal Affairs</t>
  </si>
  <si>
    <t>Reporting and Dashboards-RAD</t>
  </si>
  <si>
    <t>InPhySec Security</t>
  </si>
  <si>
    <t>Department of the Prime Minister and Cabinet</t>
  </si>
  <si>
    <t>Search Engine Optimisation Software-SEO</t>
  </si>
  <si>
    <t>Insight Creative</t>
  </si>
  <si>
    <t>Destination Lake Taupo Trust</t>
  </si>
  <si>
    <t>Search Marketing-SEM</t>
  </si>
  <si>
    <t>Insight Enterprises (NZ) Limited</t>
  </si>
  <si>
    <t>Destination Westland Limited</t>
  </si>
  <si>
    <t>Server Management and Administration-ISM</t>
  </si>
  <si>
    <t>Insomnia Security</t>
  </si>
  <si>
    <t>Dietitians Board</t>
  </si>
  <si>
    <t>Service Aggregation Services-SAS</t>
  </si>
  <si>
    <t>Service Integration &amp; Aggregation Management</t>
  </si>
  <si>
    <t>Integration QA</t>
  </si>
  <si>
    <t>Service Management Services-SMS</t>
  </si>
  <si>
    <t>Intergen</t>
  </si>
  <si>
    <t>Smart Search Software-DSS</t>
  </si>
  <si>
    <t>Intuisec</t>
  </si>
  <si>
    <t>Dunedin City Council</t>
  </si>
  <si>
    <t>Smart Search Software-SSE</t>
  </si>
  <si>
    <t>IPFX</t>
  </si>
  <si>
    <t>Dunedin International Airport Limited</t>
  </si>
  <si>
    <t>Social Marketing-SMA</t>
  </si>
  <si>
    <t>Johnson Partners</t>
  </si>
  <si>
    <t>Dunedin Venues Management Limited</t>
  </si>
  <si>
    <t>Social Media Marketing-SMD</t>
  </si>
  <si>
    <t>Kaon Security</t>
  </si>
  <si>
    <t>Social Media Monitoring-SMO</t>
  </si>
  <si>
    <t>Kernl Digital</t>
  </si>
  <si>
    <t>Social Networking-SN</t>
  </si>
  <si>
    <t>Knowledge Cue Ltd</t>
  </si>
  <si>
    <t>Eastern Fish and Game Council</t>
  </si>
  <si>
    <t>Source Code, Application Review and Technical Testing-SCA</t>
  </si>
  <si>
    <t>Kordia Ltd</t>
  </si>
  <si>
    <t>Eastern Institute of Technology Limited</t>
  </si>
  <si>
    <t>Storage/Archive Management and Administration-ASM</t>
  </si>
  <si>
    <t>KPMG</t>
  </si>
  <si>
    <t>EcoCentral Limited</t>
  </si>
  <si>
    <t>Supplementary Services</t>
  </si>
  <si>
    <t>Lanalytics</t>
  </si>
  <si>
    <t>Education Council of Aotearoa New Zealand</t>
  </si>
  <si>
    <t>Task Management-TM</t>
  </si>
  <si>
    <t>Lateral Security IT Services Limited</t>
  </si>
  <si>
    <t>Education New Zealand</t>
  </si>
  <si>
    <t>Transport Engineering</t>
  </si>
  <si>
    <t>Layer 9 Limited</t>
  </si>
  <si>
    <t>Education Payroll Limited</t>
  </si>
  <si>
    <t>User Device Support-UDS</t>
  </si>
  <si>
    <t>Liquid IT</t>
  </si>
  <si>
    <t>Education Review Office</t>
  </si>
  <si>
    <t>User Insight-UI</t>
  </si>
  <si>
    <t>Little Giant</t>
  </si>
  <si>
    <t>Electoral Commission</t>
  </si>
  <si>
    <t>UX Testing Software-UXT</t>
  </si>
  <si>
    <t>Liverton Security Ltd</t>
  </si>
  <si>
    <t>Electricity Authority</t>
  </si>
  <si>
    <t>Visual Design-VD</t>
  </si>
  <si>
    <t>Loomio</t>
  </si>
  <si>
    <t>Electricity Corporation of New Zealand Limited</t>
  </si>
  <si>
    <t>Webinars-CWW</t>
  </si>
  <si>
    <t>LPS New Zealand Limited</t>
  </si>
  <si>
    <t>Enable Networks Limited</t>
  </si>
  <si>
    <t>Webinars-MW</t>
  </si>
  <si>
    <t>Lushai</t>
  </si>
  <si>
    <t>Enable New Zealand Limited</t>
  </si>
  <si>
    <t>Website Accessibility-WA</t>
  </si>
  <si>
    <t>MEA</t>
  </si>
  <si>
    <t>Enable Services Limited</t>
  </si>
  <si>
    <t>Media Suite Limited</t>
  </si>
  <si>
    <t>Energy Efficiency and Conservation Authority</t>
  </si>
  <si>
    <t>Microsoft</t>
  </si>
  <si>
    <t>Enviro-Mark Solutions Limited</t>
  </si>
  <si>
    <t>Middleware New Zealand Limited</t>
  </si>
  <si>
    <t>Mobile Mentor</t>
  </si>
  <si>
    <t>Environment Canterbury</t>
  </si>
  <si>
    <t>MPA NZ</t>
  </si>
  <si>
    <t>Nodero Limited</t>
  </si>
  <si>
    <t>Environmental Protection Authority</t>
  </si>
  <si>
    <t>NTT New Zealand Ltd</t>
  </si>
  <si>
    <t>Nvinteractive</t>
  </si>
  <si>
    <t>External Reporting Board</t>
  </si>
  <si>
    <t>Ocean Design</t>
  </si>
  <si>
    <t>OCULAR</t>
  </si>
  <si>
    <t>Far North District Council</t>
  </si>
  <si>
    <t>One New Zealand</t>
  </si>
  <si>
    <t>Far North Holdings Limited</t>
  </si>
  <si>
    <t>OpenText</t>
  </si>
  <si>
    <t>Financial Markets Authority</t>
  </si>
  <si>
    <t>Optic Security Group</t>
  </si>
  <si>
    <t>Fire and Emergency New Zealand</t>
  </si>
  <si>
    <t>Oracle</t>
  </si>
  <si>
    <t>OSS Group</t>
  </si>
  <si>
    <t>Fliway Group Limited</t>
  </si>
  <si>
    <t>Osynlig</t>
  </si>
  <si>
    <t>Palisade Compliance Limited</t>
  </si>
  <si>
    <t>Pattern Limited</t>
  </si>
  <si>
    <t>Phosphor</t>
  </si>
  <si>
    <t>Pikselin Limited</t>
  </si>
  <si>
    <t>Gambling Commission</t>
  </si>
  <si>
    <t>Pixel Fusion Limited</t>
  </si>
  <si>
    <t>Game Animal Council</t>
  </si>
  <si>
    <t>PlanIT Testing</t>
  </si>
  <si>
    <t>GasNet Limited</t>
  </si>
  <si>
    <t>PPB NZ</t>
  </si>
  <si>
    <t>Prefer</t>
  </si>
  <si>
    <t>Gisborne District Council</t>
  </si>
  <si>
    <t>Prima Solutions</t>
  </si>
  <si>
    <t>Gisborne Holdings Limited</t>
  </si>
  <si>
    <t>Provoke Solutions</t>
  </si>
  <si>
    <t>Gore District Council</t>
  </si>
  <si>
    <t>PS DUO LIMITED</t>
  </si>
  <si>
    <t>Government Communications Security Bureau</t>
  </si>
  <si>
    <t>Purple Shirt Limited</t>
  </si>
  <si>
    <t>Government Superannuation Fund Authority</t>
  </si>
  <si>
    <t>PWC Consulting NZ</t>
  </si>
  <si>
    <t>Pyrios</t>
  </si>
  <si>
    <t>Greater Wellington Regional Council</t>
  </si>
  <si>
    <t>Qual IT</t>
  </si>
  <si>
    <t>Grey District Council</t>
  </si>
  <si>
    <t>Quantum Security Services Limited</t>
  </si>
  <si>
    <t>Guardians of New Zealand Superannuation</t>
  </si>
  <si>
    <t>Rabid Technologies</t>
  </si>
  <si>
    <t>Hamilton Boys' High School</t>
  </si>
  <si>
    <t>Red Moki Limited</t>
  </si>
  <si>
    <t>Hamilton City Council</t>
  </si>
  <si>
    <t>RedShield Security Ltd.</t>
  </si>
  <si>
    <t>Hanga-Aro-Rau Manufacturing, Engineering and Logistics Workforce Development Council</t>
  </si>
  <si>
    <t>Redvespa Consultants Ltd</t>
  </si>
  <si>
    <t>Hastings District Council</t>
  </si>
  <si>
    <t>Resultex</t>
  </si>
  <si>
    <t>Hauora Tairāwhiti</t>
  </si>
  <si>
    <t>Resync</t>
  </si>
  <si>
    <t>Hauraki District Council</t>
  </si>
  <si>
    <t>Revera</t>
  </si>
  <si>
    <t>Hawke's Bay District Health Board</t>
  </si>
  <si>
    <t>RiskIQ</t>
  </si>
  <si>
    <t>Hawke's Bay Fish and Game Council</t>
  </si>
  <si>
    <t>Samdog Design Limited</t>
  </si>
  <si>
    <t>SAP</t>
  </si>
  <si>
    <t>Hawke's Bay Regional Council</t>
  </si>
  <si>
    <t>Scientific Software &amp; Systems Limited</t>
  </si>
  <si>
    <t>Hawke's Bay Regional Investment Company Limited</t>
  </si>
  <si>
    <t>Sentify</t>
  </si>
  <si>
    <t>Health and Disability Commissioner</t>
  </si>
  <si>
    <t>SEQA</t>
  </si>
  <si>
    <t>Health New Zealand - Te Whatu Ora</t>
  </si>
  <si>
    <t>Service Dynamics Ltd</t>
  </si>
  <si>
    <t>Health Promotion Agency</t>
  </si>
  <si>
    <t>Sharp Elephant</t>
  </si>
  <si>
    <t>Health Quality and Safety Commission</t>
  </si>
  <si>
    <t>Signify Limited</t>
  </si>
  <si>
    <t>Health Research Council of New Zealand</t>
  </si>
  <si>
    <t>Silverstripe</t>
  </si>
  <si>
    <t>Sixtyproof Ltd</t>
  </si>
  <si>
    <t>healthAlliance New Zealand Limited</t>
  </si>
  <si>
    <t>SMX</t>
  </si>
  <si>
    <t>HealthShare Limited</t>
  </si>
  <si>
    <t>Solnet Solutions</t>
  </si>
  <si>
    <t>Healthsource New Zealand Limited</t>
  </si>
  <si>
    <t>Somar Design</t>
  </si>
  <si>
    <t>Herenga ā Nuku Aotearoa</t>
  </si>
  <si>
    <t>Soul+Wolf</t>
  </si>
  <si>
    <t>Heritage New Zealand (Pouhere Taonga)</t>
  </si>
  <si>
    <t>Spark</t>
  </si>
  <si>
    <t>High Performance Sport New Zealand Limited</t>
  </si>
  <si>
    <t>Sparks Interactive</t>
  </si>
  <si>
    <t>HLC (2017) Limited</t>
  </si>
  <si>
    <t>Spire Digital Limited</t>
  </si>
  <si>
    <t>Springload</t>
  </si>
  <si>
    <t>Squiz Limited</t>
  </si>
  <si>
    <t>Horowhenua District Council</t>
  </si>
  <si>
    <t>SSS - IT Security</t>
  </si>
  <si>
    <t>Huakiwi Developments Limited Partnership</t>
  </si>
  <si>
    <t>Starfish</t>
  </si>
  <si>
    <t>Human Rights Commission</t>
  </si>
  <si>
    <t>Studio Thick</t>
  </si>
  <si>
    <t>Hurunui District Council</t>
  </si>
  <si>
    <t>Sysdoc</t>
  </si>
  <si>
    <t>Hutt City Council</t>
  </si>
  <si>
    <t>Tangerine</t>
  </si>
  <si>
    <t>Hutt Valley District Health Board</t>
  </si>
  <si>
    <t>Team IM Limited</t>
  </si>
  <si>
    <t xml:space="preserve">Independent Children’s Monitor - Aroturuki Tamariki </t>
  </si>
  <si>
    <t>Tech Planet</t>
  </si>
  <si>
    <t>Independent Police Conduct Authority</t>
  </si>
  <si>
    <t>Testing Consultancy</t>
  </si>
  <si>
    <t>InfraCore Limited</t>
  </si>
  <si>
    <t>The Media Suite Limited</t>
  </si>
  <si>
    <t>Inframax Construction Limited</t>
  </si>
  <si>
    <t>Theta Systems Ltd</t>
  </si>
  <si>
    <t>Infrastructure Holdings Limited</t>
  </si>
  <si>
    <t>Thinkplace</t>
  </si>
  <si>
    <t>Inland Revenue Department</t>
  </si>
  <si>
    <t>Toast Ltd</t>
  </si>
  <si>
    <t>Innovative Waste Kaikora Limited</t>
  </si>
  <si>
    <t>Touchcast</t>
  </si>
  <si>
    <t>Institute of Environmental Science and Research Limited</t>
  </si>
  <si>
    <t>Touchtech</t>
  </si>
  <si>
    <t>Institute of Geological and Nuclear Sciences Limited</t>
  </si>
  <si>
    <t>Trustwave</t>
  </si>
  <si>
    <t>Umbrellar Cloud Ltd</t>
  </si>
  <si>
    <t>Invercargill City Council</t>
  </si>
  <si>
    <t>Unify Solutions</t>
  </si>
  <si>
    <t>Unisys</t>
  </si>
  <si>
    <t>Kaikoura District Council</t>
  </si>
  <si>
    <t>Verity Consulting</t>
  </si>
  <si>
    <t>Kāinga Ora - Homes and Communities</t>
  </si>
  <si>
    <t>Vital</t>
  </si>
  <si>
    <t>Kaipara District Council</t>
  </si>
  <si>
    <t>Vivid Solutions</t>
  </si>
  <si>
    <t>Kapiti Coast District Council</t>
  </si>
  <si>
    <t>Vocus</t>
  </si>
  <si>
    <t>Kawerau District Council</t>
  </si>
  <si>
    <t>WalkerScott</t>
  </si>
  <si>
    <t>Webscope</t>
  </si>
  <si>
    <t>Webstruxure</t>
  </si>
  <si>
    <t>Wolf Interactive</t>
  </si>
  <si>
    <t>Write Limited</t>
  </si>
  <si>
    <t>Kiwibank Limited</t>
  </si>
  <si>
    <t>Wunderman Thompson NZ</t>
  </si>
  <si>
    <t>KiwiRail Holdings Limited</t>
  </si>
  <si>
    <t>X4 Consulting</t>
  </si>
  <si>
    <t>Kiwirail Limited</t>
  </si>
  <si>
    <t>ZX Security</t>
  </si>
  <si>
    <t>Kordia Group Limited</t>
  </si>
  <si>
    <t>Kuranui College</t>
  </si>
  <si>
    <t>Lakes District Health Board</t>
  </si>
  <si>
    <t>Land Information New Zealand</t>
  </si>
  <si>
    <t>Landcare Research New Zealand Limited</t>
  </si>
  <si>
    <t>Landcorp Farming Limited</t>
  </si>
  <si>
    <t>Law Commission</t>
  </si>
  <si>
    <t>LearningWorks Limited</t>
  </si>
  <si>
    <t>Lincoln Agritech Limited</t>
  </si>
  <si>
    <t>Lincoln University</t>
  </si>
  <si>
    <t>Lindisfarne College</t>
  </si>
  <si>
    <t>Lyttelton Port Company Limited</t>
  </si>
  <si>
    <t>Mackenzie District Council</t>
  </si>
  <si>
    <t>Manatū Taonga, Ministry for Culture and Heritage</t>
  </si>
  <si>
    <t>Manawatu District Council</t>
  </si>
  <si>
    <t>Manawatu-Wanganui LASS Limited</t>
  </si>
  <si>
    <t>Manawatu-Wanganui Regional Council</t>
  </si>
  <si>
    <t>Manukau Institute of Technology Limited</t>
  </si>
  <si>
    <t>Maritime New Zealand</t>
  </si>
  <si>
    <t>Marlborough Airport Limited</t>
  </si>
  <si>
    <t>Marlborough District Council</t>
  </si>
  <si>
    <t>Massey University</t>
  </si>
  <si>
    <t>Masterton District Council</t>
  </si>
  <si>
    <t>Matamata-Piako District Council</t>
  </si>
  <si>
    <t>Medical Council of New Zealand</t>
  </si>
  <si>
    <t>Mental Health and Wellbeing Commission</t>
  </si>
  <si>
    <t>MidCentral District Health Board</t>
  </si>
  <si>
    <t>Ministry for Ethnic Communities</t>
  </si>
  <si>
    <t>Ministry for Pacific Peoples</t>
  </si>
  <si>
    <t>Ministry for Primary Industries</t>
  </si>
  <si>
    <t>Ministry for the Environment</t>
  </si>
  <si>
    <t>Ministry for Women</t>
  </si>
  <si>
    <t>Ministry of Business, Innovation and Employment</t>
  </si>
  <si>
    <t>Ministry of Defence</t>
  </si>
  <si>
    <t>Ministry of Education</t>
  </si>
  <si>
    <t>Ministry of Foreign Affairs and Trade</t>
  </si>
  <si>
    <t>Ministry of Health</t>
  </si>
  <si>
    <t>Ministry of Housing and Urban Development</t>
  </si>
  <si>
    <t>Ministry of Justice (incl. Legal Services Agency)</t>
  </si>
  <si>
    <t>Ministry of Māori Development, Te Puni Kōkiri</t>
  </si>
  <si>
    <t>Ministry of Social Development</t>
  </si>
  <si>
    <t>Ministry of Transport</t>
  </si>
  <si>
    <t>Mount Maunganui College</t>
  </si>
  <si>
    <t>Muka Tangata - People, Food and Fibre Workforce Development Council</t>
  </si>
  <si>
    <t>Napier City Council</t>
  </si>
  <si>
    <t>National Crisis Management Centre</t>
  </si>
  <si>
    <t>National Emergency Management Agency</t>
  </si>
  <si>
    <t>National Institute of Water and Atmospheric Research Limited</t>
  </si>
  <si>
    <t>National Library of New Zealand</t>
  </si>
  <si>
    <t>National Pacific Radio Trust</t>
  </si>
  <si>
    <t>Nelmac Limited</t>
  </si>
  <si>
    <t>Nelson / Marlborough Fish and Game Council</t>
  </si>
  <si>
    <t>Nelson Airport Limited</t>
  </si>
  <si>
    <t>Nelson City Council</t>
  </si>
  <si>
    <t>Nelson Marlborough District Health Board</t>
  </si>
  <si>
    <t>Nelson Regional Development Agency Limited</t>
  </si>
  <si>
    <t>Network for Learning Limited</t>
  </si>
  <si>
    <t>New Plymouth District Council</t>
  </si>
  <si>
    <t>New Zealand Blood Service</t>
  </si>
  <si>
    <t>New Zealand Capital Growth Partners Limited</t>
  </si>
  <si>
    <t>New Zealand Customs Service</t>
  </si>
  <si>
    <t>New Zealand Defence Force</t>
  </si>
  <si>
    <t>New Zealand Film Commission</t>
  </si>
  <si>
    <t>New Zealand Fish and Game Council</t>
  </si>
  <si>
    <t>New Zealand Game Bird Habitat Trust Board</t>
  </si>
  <si>
    <t>New Zealand Genomics Limited</t>
  </si>
  <si>
    <t>New Zealand Government Property Corporation</t>
  </si>
  <si>
    <t>New Zealand Green Investment Finance Limited</t>
  </si>
  <si>
    <t>New Zealand Health Innovation Hub Limited Partnership</t>
  </si>
  <si>
    <t>New Zealand Health Innovation Hub Management Limited</t>
  </si>
  <si>
    <t>New Zealand Infrastructure Commission, Te Waihanga</t>
  </si>
  <si>
    <t>New Zealand Institute of Highway Technology Limited</t>
  </si>
  <si>
    <t>New Zealand International Commercial Pilot Academy Limited</t>
  </si>
  <si>
    <t>New Zealand Local Government Funding Agency Limited</t>
  </si>
  <si>
    <t>New Zealand Lotteries Commission</t>
  </si>
  <si>
    <t>New Zealand Lottery Grants Board</t>
  </si>
  <si>
    <t>New Zealand Māori Arts and Crafts Institute</t>
  </si>
  <si>
    <t>New Zealand Parliament</t>
  </si>
  <si>
    <t>New Zealand Police</t>
  </si>
  <si>
    <t>New Zealand Post Limited</t>
  </si>
  <si>
    <t>New Zealand Productivity Commission</t>
  </si>
  <si>
    <t>New Zealand Psychologists Board</t>
  </si>
  <si>
    <t>New Zealand Qualifications Authority</t>
  </si>
  <si>
    <t>New Zealand Railways Corporation</t>
  </si>
  <si>
    <t>New Zealand School of Trustees Association</t>
  </si>
  <si>
    <t>New Zealand Security Intelligence Service</t>
  </si>
  <si>
    <t>New Zealand Symphony Orchestra</t>
  </si>
  <si>
    <t>New Zealand Trade and Enterprise</t>
  </si>
  <si>
    <t>New Zealand Transport Agency</t>
  </si>
  <si>
    <t>New Zealand Walking Access Commission</t>
  </si>
  <si>
    <t>Ngāpuhi Investment Fund Limited</t>
  </si>
  <si>
    <t>NIWA Vessel Management Limited</t>
  </si>
  <si>
    <t>North Canterbury Fish and Game Council</t>
  </si>
  <si>
    <t>Northern Regional Alliance Limited</t>
  </si>
  <si>
    <t>Northland District Health Board</t>
  </si>
  <si>
    <t>Northland Fish and Game Council</t>
  </si>
  <si>
    <t>Northland Inc Limited</t>
  </si>
  <si>
    <t>Northland Polytechnic Limited</t>
  </si>
  <si>
    <t>Northland Regional Council</t>
  </si>
  <si>
    <t>Nursing Council of New Zealand</t>
  </si>
  <si>
    <t>NZ Health Partnerships Limited – Hono Oranga Aotearoa</t>
  </si>
  <si>
    <t>NZGIF Security Trustee Limited</t>
  </si>
  <si>
    <t>NZGIF Solar Investments Limited</t>
  </si>
  <si>
    <t>Occupational Therapy Board of New Zealand</t>
  </si>
  <si>
    <t>ODENZ Limited</t>
  </si>
  <si>
    <t>Office for Māori Crown Relations – Te Arawhiti</t>
  </si>
  <si>
    <t>Office of Film and Literature Classification</t>
  </si>
  <si>
    <t>Office of the Auditor-General</t>
  </si>
  <si>
    <t>Office of the Chief Freshwater Commissioner</t>
  </si>
  <si>
    <t>Office of the Clerk of the House of Representatives</t>
  </si>
  <si>
    <t>Office of the Ombudsmen</t>
  </si>
  <si>
    <t>Office of the Privacy Commissioner</t>
  </si>
  <si>
    <t>Onslow College</t>
  </si>
  <si>
    <t>Opotiki District Council</t>
  </si>
  <si>
    <t>Ōpōtiki District Council</t>
  </si>
  <si>
    <t>Optometrists and Dispensing Opticians Board</t>
  </si>
  <si>
    <t>Oranga Tamariki—Ministry for Children</t>
  </si>
  <si>
    <t>Osteopathic Council of New Zealand – Kaunihera Haumanu Tuahiwi o Aotearoa</t>
  </si>
  <si>
    <t>Otago Fish and Game Council</t>
  </si>
  <si>
    <t>Otago Regional Council</t>
  </si>
  <si>
    <t>Otorohanga District Council</t>
  </si>
  <si>
    <t>Ōtorohanga District Council</t>
  </si>
  <si>
    <t>Pacific Co-operation Foundation</t>
  </si>
  <si>
    <t>Pacific Island Business Development Trust</t>
  </si>
  <si>
    <t>Palmerston North City Council</t>
  </si>
  <si>
    <t>Parliamentary Commissioner for the Environment</t>
  </si>
  <si>
    <t>Parliamentary Counsel Office</t>
  </si>
  <si>
    <t>Parliamentary Service</t>
  </si>
  <si>
    <t>Pharmaceutical Management Agency</t>
  </si>
  <si>
    <t>Pharmacy Council of New Zealand</t>
  </si>
  <si>
    <t>Physiotherapy Board of New Zealand</t>
  </si>
  <si>
    <t>Plumbers Drainlayers and Gasfitters Board</t>
  </si>
  <si>
    <t>Podiatrists Board of New Zealand</t>
  </si>
  <si>
    <t>Porirua City Council</t>
  </si>
  <si>
    <t>Port Marlborough New Zealand Limited</t>
  </si>
  <si>
    <t>Port Nelson Limited</t>
  </si>
  <si>
    <t>Port of Napier Limited</t>
  </si>
  <si>
    <t>Port Otago Limited</t>
  </si>
  <si>
    <t>Ports of Auckland Limited</t>
  </si>
  <si>
    <t>Predator Free 2050 Limited</t>
  </si>
  <si>
    <t>Public Service Commission</t>
  </si>
  <si>
    <t>Public Trust</t>
  </si>
  <si>
    <t>Quality Roading and Services (Wairoa) Limited</t>
  </si>
  <si>
    <t>Quayside Holdings Limited</t>
  </si>
  <si>
    <t>Queenstown-Lakes District Council</t>
  </si>
  <si>
    <t>Quotable Value Limited</t>
  </si>
  <si>
    <t>Radio New Zealand Limited</t>
  </si>
  <si>
    <t>Rangitikei District Council</t>
  </si>
  <si>
    <t>Real Estate Agents Authority</t>
  </si>
  <si>
    <t>Red Bus Limited</t>
  </si>
  <si>
    <t>Research and Education Advanced Network New Zealand Limited</t>
  </si>
  <si>
    <t>Reserve Bank of New Zealand</t>
  </si>
  <si>
    <t>Retirement Commission, Te Ara Ahunga Ora</t>
  </si>
  <si>
    <t>Rotorua Area Primary Health Services</t>
  </si>
  <si>
    <t>Rotorua District Council</t>
  </si>
  <si>
    <t>Rotorua Economic Development Limited</t>
  </si>
  <si>
    <t>Rotorua Regional Airport Limited</t>
  </si>
  <si>
    <t>RotoruaNZ Limited</t>
  </si>
  <si>
    <t>Ruapehu District Council</t>
  </si>
  <si>
    <t>Science New Zealand Incorporated</t>
  </si>
  <si>
    <t>Seafuels Limited</t>
  </si>
  <si>
    <t>Selwyn District Council</t>
  </si>
  <si>
    <t>Serious Fraud Office</t>
  </si>
  <si>
    <t>Services Workforce Development Council</t>
  </si>
  <si>
    <t>Social Investment Agency</t>
  </si>
  <si>
    <t>Social Policy Evaluation and Research Unit (SUPERU)</t>
  </si>
  <si>
    <t>Social Workers Registration Board</t>
  </si>
  <si>
    <t>SODA Inc Limited</t>
  </si>
  <si>
    <t>South Canterbury District Health Board</t>
  </si>
  <si>
    <t>South Taranaki District Council</t>
  </si>
  <si>
    <t>South Waikato District Council</t>
  </si>
  <si>
    <t>South Wairarapa District Council</t>
  </si>
  <si>
    <t>Southern District Health Board</t>
  </si>
  <si>
    <t>Southern Institute of Technology Limited</t>
  </si>
  <si>
    <t>Southern Response Earthquake Services Limited</t>
  </si>
  <si>
    <t>Southland District Council</t>
  </si>
  <si>
    <t>Southland Fish and Game Council</t>
  </si>
  <si>
    <t>Southland Regional Council</t>
  </si>
  <si>
    <t>Spencer Henshaw Limited (not eligible for the All-of-Government construction consultancy services and the All-of-Government facilities management services solution)​&gt;</t>
  </si>
  <si>
    <t>Statistics New Zealand</t>
  </si>
  <si>
    <t>Stratford District Council</t>
  </si>
  <si>
    <t>STRmix Limited</t>
  </si>
  <si>
    <t>TAB New Zealand</t>
  </si>
  <si>
    <t>Tai Poutini Polytechnic Limited</t>
  </si>
  <si>
    <t>Takeovers Panel</t>
  </si>
  <si>
    <t>Tamaki Housing Association Limited Partnership</t>
  </si>
  <si>
    <t>Tamaki Redevelopment Company</t>
  </si>
  <si>
    <t>Tamaki Redevelopment Company Limited</t>
  </si>
  <si>
    <t>Tamaki Regeneration Limited</t>
  </si>
  <si>
    <t>Taranaki District Health Board</t>
  </si>
  <si>
    <t>Taranaki Fish and Game Council</t>
  </si>
  <si>
    <t>Taranaki Regional Council</t>
  </si>
  <si>
    <t>Tararua District Council</t>
  </si>
  <si>
    <t>Taratahi Agricultural Training Centre</t>
  </si>
  <si>
    <t>Tasman District Council</t>
  </si>
  <si>
    <t>Tātaki Auckland Unlimited Limited</t>
  </si>
  <si>
    <t>Taumata Arowai – the Water Services Regulator</t>
  </si>
  <si>
    <t>Taupō Airport Authority</t>
  </si>
  <si>
    <t>Taupō District Council</t>
  </si>
  <si>
    <t>Tauranga Boys College</t>
  </si>
  <si>
    <t>Tauranga City Council</t>
  </si>
  <si>
    <t>Te Aho o Te Kura Pounamu-The Correspondence School</t>
  </si>
  <si>
    <t>Te Ariki Trust</t>
  </si>
  <si>
    <t>Te Horowhenua Trust</t>
  </si>
  <si>
    <t>Te Māngai Pāho (Māori Broadcasting Funding Agency)</t>
  </si>
  <si>
    <t>Te Pūkenga – New Zealand Institute of Skills and Technology</t>
  </si>
  <si>
    <t>Te Pūkenga Work Based Learning Limited</t>
  </si>
  <si>
    <t>Te Taura Whiri i te Reo Māori (Māori Language Commission)</t>
  </si>
  <si>
    <t>Te Tumu Paeroa, Office of the Māori Trustee</t>
  </si>
  <si>
    <t>Te Wānanga o Raukawa</t>
  </si>
  <si>
    <t>Te Whare Wānanga o Awanuiārangi</t>
  </si>
  <si>
    <t>Teaching Council of Aotearoa New Zealand</t>
  </si>
  <si>
    <t>Telarc Limited</t>
  </si>
  <si>
    <t>Television New Zealand Limited</t>
  </si>
  <si>
    <t>Tertiary Education Commission</t>
  </si>
  <si>
    <t>THA GP Limited</t>
  </si>
  <si>
    <t>Thames-Coromandel District Council</t>
  </si>
  <si>
    <t>The Controller and Auditor-General</t>
  </si>
  <si>
    <t>The Māori Trustee - Te Tumu Paeroa</t>
  </si>
  <si>
    <t>The Midwifery Council of New Zealand</t>
  </si>
  <si>
    <t>The New Zealand Home Loan Company Limited</t>
  </si>
  <si>
    <t>The New Zealand Institute for Plant and Food Research Limited</t>
  </si>
  <si>
    <t>The Psychotherapists Board of Aotearoa New Zealand</t>
  </si>
  <si>
    <t>The Royal New Zealand Society for the Prevention of Cruelty to Animals</t>
  </si>
  <si>
    <t>The Treasury</t>
  </si>
  <si>
    <t>The Wellington Regional Stadium Trust Incorporated</t>
  </si>
  <si>
    <t>Timaru District Council</t>
  </si>
  <si>
    <t>Timaru District Holdings Limited</t>
  </si>
  <si>
    <t>Toi Mai Workforce Development Council</t>
  </si>
  <si>
    <t>Toi Ohomai Institute of Technology</t>
  </si>
  <si>
    <t>Tourism New Zealand</t>
  </si>
  <si>
    <t>Tourism Waitaki Limited</t>
  </si>
  <si>
    <t>Transpower New Zealand Limited</t>
  </si>
  <si>
    <t>Trinity Schools Trust Board</t>
  </si>
  <si>
    <t>TSB Bank Limited</t>
  </si>
  <si>
    <t>TSB Community Trust</t>
  </si>
  <si>
    <t>Unitec Institute of Technology</t>
  </si>
  <si>
    <t>Universal College of Learning Limited</t>
  </si>
  <si>
    <t>University of Auckland</t>
  </si>
  <si>
    <t>University of Canterbury</t>
  </si>
  <si>
    <t>University of Otago</t>
  </si>
  <si>
    <t>University of Waikato</t>
  </si>
  <si>
    <t>Upper Hutt City Council</t>
  </si>
  <si>
    <t>Urban Plus Limited</t>
  </si>
  <si>
    <t>Venture Southland</t>
  </si>
  <si>
    <t>Venture Taranaki Trust</t>
  </si>
  <si>
    <t>Venues Ōtautahi Limited</t>
  </si>
  <si>
    <t>Victoria Link Limited</t>
  </si>
  <si>
    <t>Victoria University of Wellington</t>
  </si>
  <si>
    <t>Waihanga Ara Rau Construction and Infrastructure Workforce Development Council</t>
  </si>
  <si>
    <t>Waikato Diocesan School for Girls</t>
  </si>
  <si>
    <t>Waikato District Council</t>
  </si>
  <si>
    <t>Waikato District Health Board</t>
  </si>
  <si>
    <t>Waikato Institute of Technology Limited</t>
  </si>
  <si>
    <t>Waikato Local Authority Shared Serviced Limited</t>
  </si>
  <si>
    <t>Waikato Regional Council</t>
  </si>
  <si>
    <t>WaikatoLink Limited</t>
  </si>
  <si>
    <t>Waimakariri District Council</t>
  </si>
  <si>
    <t>Waimate District Council</t>
  </si>
  <si>
    <t>Waipā District Council</t>
  </si>
  <si>
    <t>Wairarapa District Health Board</t>
  </si>
  <si>
    <t>Wairoa District Council</t>
  </si>
  <si>
    <t>Waitaki District Council</t>
  </si>
  <si>
    <t>Waitaki District Health Services Limited</t>
  </si>
  <si>
    <t>Waitematā District Health Board</t>
  </si>
  <si>
    <t>Waitomo District Council</t>
  </si>
  <si>
    <t>Watercare Services Limited</t>
  </si>
  <si>
    <t>Wellington Cable Car Limited</t>
  </si>
  <si>
    <t>Wellington City Council</t>
  </si>
  <si>
    <t>Wellington College</t>
  </si>
  <si>
    <t>Wellington East Girls' College</t>
  </si>
  <si>
    <t>Wellington Fish and Game Council</t>
  </si>
  <si>
    <t>Wellington Girls' College</t>
  </si>
  <si>
    <t>Wellington High School and Community Education Centre</t>
  </si>
  <si>
    <t>Wellington Institute of Technology Limited</t>
  </si>
  <si>
    <t>Wellington Museums Trust Incorporated</t>
  </si>
  <si>
    <t>Wellington Regional Council</t>
  </si>
  <si>
    <t>Wellington Regional Economic Development Agency</t>
  </si>
  <si>
    <t>Wellington Uni-Professional Limited</t>
  </si>
  <si>
    <t>Wellington Water Limited</t>
  </si>
  <si>
    <t>West Coast District Health Board</t>
  </si>
  <si>
    <t>West Coast Fish and Game Council</t>
  </si>
  <si>
    <t>West Coast Regional Council</t>
  </si>
  <si>
    <t>Western Bay of Plenty District Council</t>
  </si>
  <si>
    <t>Western Bay of Plenty Primary Health Organisation</t>
  </si>
  <si>
    <t>Western Bay of Plenty Tourism and Visitors Trust</t>
  </si>
  <si>
    <t>Western Institute of Technology at Taranaki Limited</t>
  </si>
  <si>
    <t>Westland District Council</t>
  </si>
  <si>
    <t>WestReef Services Limited</t>
  </si>
  <si>
    <t>Westroads Limited</t>
  </si>
  <si>
    <t>Whakatane District Council</t>
  </si>
  <si>
    <t>Whanganui and Partners Limited</t>
  </si>
  <si>
    <t>Whanganui District Council</t>
  </si>
  <si>
    <t>Whanganui District Health Board</t>
  </si>
  <si>
    <t>Whangarei District Airport</t>
  </si>
  <si>
    <t>Whangarei District Council</t>
  </si>
  <si>
    <t>Whitestone Contracting Limited</t>
  </si>
  <si>
    <t>Whitireia Community Polytechnic Limited</t>
  </si>
  <si>
    <t>WorkSafe New Zealand</t>
  </si>
  <si>
    <t>Engagement Notice 
Reference Number</t>
  </si>
  <si>
    <t>Aurora Energy Limited</t>
  </si>
  <si>
    <t>Callaghan Innovation</t>
  </si>
  <si>
    <t>Central Economic Development Agency Ltd</t>
  </si>
  <si>
    <t>Children and Young People's Commission</t>
  </si>
  <si>
    <t>Crown Infrastructure Delivery Limited</t>
  </si>
  <si>
    <t>Hawke's Bay Airport Limited</t>
  </si>
  <si>
    <t>Hawke's Bay Opera House Limited</t>
  </si>
  <si>
    <t>Health Benefits Limited </t>
  </si>
  <si>
    <t>Karori Sanctuary Trust</t>
  </si>
  <si>
    <t>Kiwi Group Capital Limited</t>
  </si>
  <si>
    <t>Ministry for Regulation</t>
  </si>
  <si>
    <t>National Māori Entity</t>
  </si>
  <si>
    <t>Natural Hazards Commission</t>
  </si>
  <si>
    <t>New Zealand Chiropractic Board</t>
  </si>
  <si>
    <t>New Zealand Horticulture Export Authority</t>
  </si>
  <si>
    <t>Nexus Logistics Limited</t>
  </si>
  <si>
    <t>NIWA Aquaculture Solutions Limited</t>
  </si>
  <si>
    <t>NZGIF Finance Solutions Limited</t>
  </si>
  <si>
    <t>Otago Community Trust </t>
  </si>
  <si>
    <t>Papa Rererangi i Puketapu Limited</t>
  </si>
  <si>
    <t>Port Taranaki Limited</t>
  </si>
  <si>
    <t>Qualmark New Zealand Limited</t>
  </si>
  <si>
    <t>Racing Integrity Board</t>
  </si>
  <si>
    <t>Sport and Recreation New Zealand</t>
  </si>
  <si>
    <t>Te Aka o te Kupenga Maidstone Park Trust</t>
  </si>
  <si>
    <t>Toi Foundation Holdings Limited</t>
  </si>
  <si>
    <t>Toi Foundation Investments Limited</t>
  </si>
  <si>
    <t>Venture Timaru Limited</t>
  </si>
  <si>
    <t>Wai Tamaki ki Te Hiku</t>
  </si>
  <si>
    <t>New Zealand Food Innovation Limited</t>
  </si>
  <si>
    <t>Agency Job Reference / Purchase Order</t>
  </si>
  <si>
    <r>
      <rPr>
        <b/>
        <sz val="11"/>
        <color theme="1"/>
        <rFont val="Calibri"/>
        <family val="2"/>
        <scheme val="minor"/>
      </rPr>
      <t>Agency Job Reference / Purchase Order</t>
    </r>
    <r>
      <rPr>
        <sz val="11"/>
        <color theme="1"/>
        <rFont val="Calibri"/>
        <family val="2"/>
        <scheme val="minor"/>
      </rPr>
      <t>-</t>
    </r>
    <r>
      <rPr>
        <b/>
        <sz val="11"/>
        <color rgb="FFFF0000"/>
        <rFont val="Calibri"/>
        <family val="2"/>
        <scheme val="minor"/>
      </rPr>
      <t xml:space="preserve"> If you have a PO/Cost Centre number or reference name provided by the agency then enter those details in this column. If not, then enter the contact name and the email address for the person who requested this service.</t>
    </r>
  </si>
  <si>
    <t>Apex Water Limited</t>
  </si>
  <si>
    <t>Canterbury Regional Council</t>
  </si>
  <si>
    <t>The John Paul II High School Board of Trustees</t>
  </si>
  <si>
    <t xml:space="preserve">Tupu Tonu - Ngāpuhi Investment Fund </t>
  </si>
  <si>
    <t>Integrity Sport and Recreation Commission</t>
  </si>
  <si>
    <t xml:space="preserve">The Suter Art Gallery Te Aratoi O Whakutu Trust </t>
  </si>
  <si>
    <t xml:space="preserve">Palmerston North Airport Limited </t>
  </si>
  <si>
    <t xml:space="preserve">New Zealand Food Innovation Network Limited </t>
  </si>
  <si>
    <t>* If you couldn't find your agency name provided in the drop down box, please contact Invoicing@dia.govt.nz.</t>
  </si>
  <si>
    <r>
      <rPr>
        <b/>
        <sz val="11"/>
        <color theme="1"/>
        <rFont val="Calibri"/>
        <family val="2"/>
        <scheme val="minor"/>
      </rPr>
      <t xml:space="preserve">Engagement Notice Reference Number- </t>
    </r>
    <r>
      <rPr>
        <sz val="11"/>
        <color theme="1"/>
        <rFont val="Calibri"/>
        <family val="2"/>
        <scheme val="minor"/>
      </rPr>
      <t xml:space="preserve">If you have an engagement notice ID number that created from the Portal, please enter those details in this column. 
</t>
    </r>
  </si>
  <si>
    <t>2. If the main agency has a different business unit within them requesting the service.  Please put the business unit in the Agency name column, and the main agency in the Comment column.</t>
  </si>
  <si>
    <t>Marketplace Billing Report Template v3.3</t>
  </si>
  <si>
    <t>Meteorological Service of New Zealand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</si>
</sst>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sz val="11"/>
      <name val="Calibri"/>
      <family val="2"/>
    </font>
    <font>
      <sz val="11"/>
      <color theme="3"/>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color theme="1"/>
      <name val="Calibri"/>
      <family val="2"/>
    </font>
    <font>
      <sz val="11"/>
      <color rgb="FF424242"/>
      <name val="Calibri"/>
      <family val="2"/>
    </font>
    <font>
      <sz val="11"/>
      <color theme="3"/>
      <name val="Calibri"/>
      <family val="2"/>
    </font>
  </fonts>
  <fills count="7">
    <fill>
      <patternFill patternType="none"/>
    </fill>
    <fill>
      <patternFill patternType="gray125"/>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theme="0" tint="-0.14999847407452621"/>
      </patternFill>
    </fill>
    <fill>
      <patternFill patternType="solid">
        <fgColor theme="4" tint="0.79998168889431442"/>
        <bgColor theme="0" tint="-0.14999847407452621"/>
      </patternFill>
    </fill>
  </fills>
  <borders count="5">
    <border>
      <left/>
      <right/>
      <top/>
      <bottom/>
      <diagonal/>
    </border>
    <border>
      <left/>
      <right/>
      <top style="thin">
        <color theme="4" tint="0.39997558519241921"/>
      </top>
      <bottom style="thin">
        <color theme="4" tint="0.39997558519241921"/>
      </bottom>
      <diagonal/>
    </border>
    <border>
      <left/>
      <right/>
      <top/>
      <bottom style="thin">
        <color theme="4" tint="0.59999389629810485"/>
      </bottom>
      <diagonal/>
    </border>
    <border>
      <left/>
      <right/>
      <top/>
      <bottom style="thin">
        <color theme="4"/>
      </bottom>
      <diagonal/>
    </border>
    <border>
      <left/>
      <right style="thin">
        <color rgb="FF95B3D7"/>
      </right>
      <top/>
      <bottom/>
      <diagonal/>
    </border>
  </borders>
  <cellStyleXfs count="1">
    <xf numFmtId="0" fontId="0" fillId="0" borderId="0"/>
  </cellStyleXfs>
  <cellXfs count="39">
    <xf numFmtId="0" fontId="0" fillId="0" borderId="0" xfId="0"/>
    <xf numFmtId="0" fontId="1" fillId="0" borderId="0" xfId="0" applyFont="1" applyProtection="1">
      <protection locked="0"/>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4" fillId="0" borderId="0" xfId="0" applyFont="1" applyAlignment="1">
      <alignment vertical="center"/>
    </xf>
    <xf numFmtId="0" fontId="5" fillId="0" borderId="0" xfId="0" applyFont="1"/>
    <xf numFmtId="0" fontId="4" fillId="0" borderId="0" xfId="0" applyFont="1"/>
    <xf numFmtId="0" fontId="4" fillId="4" borderId="2" xfId="0" applyFont="1" applyFill="1" applyBorder="1"/>
    <xf numFmtId="0" fontId="4" fillId="3" borderId="0" xfId="0" applyFont="1" applyFill="1"/>
    <xf numFmtId="0" fontId="4" fillId="4" borderId="2" xfId="0" applyFont="1" applyFill="1" applyBorder="1" applyAlignment="1">
      <alignment vertical="center"/>
    </xf>
    <xf numFmtId="0" fontId="5" fillId="5" borderId="0" xfId="0" applyFont="1" applyFill="1"/>
    <xf numFmtId="0" fontId="4" fillId="3" borderId="2" xfId="0" applyFont="1" applyFill="1" applyBorder="1"/>
    <xf numFmtId="0" fontId="4" fillId="4" borderId="0" xfId="0" applyFont="1" applyFill="1"/>
    <xf numFmtId="0" fontId="4" fillId="3" borderId="0" xfId="0" applyFont="1" applyFill="1" applyAlignment="1">
      <alignment vertical="center"/>
    </xf>
    <xf numFmtId="0" fontId="4" fillId="3" borderId="2" xfId="0" applyFont="1" applyFill="1" applyBorder="1" applyAlignment="1">
      <alignment vertical="center"/>
    </xf>
    <xf numFmtId="0" fontId="3" fillId="0" borderId="2" xfId="0" applyFont="1" applyBorder="1" applyAlignment="1">
      <alignment vertical="center"/>
    </xf>
    <xf numFmtId="0" fontId="5" fillId="6" borderId="0" xfId="0" applyFont="1" applyFill="1"/>
    <xf numFmtId="0" fontId="5" fillId="0" borderId="2" xfId="0" applyFont="1" applyBorder="1"/>
    <xf numFmtId="0" fontId="4" fillId="4" borderId="0" xfId="0" applyFont="1" applyFill="1" applyAlignment="1">
      <alignment vertical="center"/>
    </xf>
    <xf numFmtId="0" fontId="5" fillId="5" borderId="2" xfId="0" applyFont="1" applyFill="1" applyBorder="1"/>
    <xf numFmtId="0" fontId="5" fillId="6" borderId="2" xfId="0" applyFont="1" applyFill="1" applyBorder="1"/>
    <xf numFmtId="0" fontId="3" fillId="0" borderId="0" xfId="0" applyFont="1" applyAlignment="1">
      <alignment vertical="center"/>
    </xf>
    <xf numFmtId="0" fontId="3" fillId="0" borderId="0" xfId="0" applyFont="1"/>
    <xf numFmtId="0" fontId="6" fillId="0" borderId="0" xfId="0" applyFont="1"/>
    <xf numFmtId="0" fontId="6" fillId="0" borderId="3" xfId="0" applyFont="1" applyBorder="1"/>
    <xf numFmtId="0" fontId="7" fillId="0" borderId="0" xfId="0" applyFont="1"/>
    <xf numFmtId="0" fontId="7" fillId="0" borderId="4" xfId="0" applyFont="1" applyBorder="1"/>
    <xf numFmtId="0" fontId="4" fillId="0" borderId="1" xfId="0" applyFont="1" applyBorder="1" applyAlignment="1">
      <alignment vertical="center"/>
    </xf>
    <xf numFmtId="0" fontId="10" fillId="0" borderId="0" xfId="0" applyFont="1"/>
    <xf numFmtId="0" fontId="9" fillId="0" borderId="0" xfId="0" applyFont="1"/>
    <xf numFmtId="0" fontId="0" fillId="0" borderId="0" xfId="0" applyProtection="1">
      <protection locked="0"/>
    </xf>
    <xf numFmtId="0" fontId="12" fillId="0" borderId="0" xfId="0" applyFont="1"/>
    <xf numFmtId="0" fontId="13" fillId="0" borderId="0" xfId="0" applyFont="1" applyAlignment="1">
      <alignment vertical="center"/>
    </xf>
    <xf numFmtId="0" fontId="0" fillId="0" borderId="0" xfId="0" applyProtection="1">
      <protection locked="0" hidden="1"/>
    </xf>
    <xf numFmtId="0" fontId="0" fillId="0" borderId="0" xfId="0" applyAlignment="1">
      <alignment wrapText="1"/>
    </xf>
    <xf numFmtId="0" fontId="14" fillId="0" borderId="0" xfId="0" applyFont="1"/>
    <xf numFmtId="0" fontId="9" fillId="0" borderId="0" xfId="0" applyFont="1" applyAlignment="1">
      <alignment horizontal="left"/>
    </xf>
    <xf numFmtId="0" fontId="0" fillId="0" borderId="0" xfId="0" applyAlignment="1">
      <alignment horizontal="left"/>
    </xf>
    <xf numFmtId="0" fontId="2" fillId="2" borderId="0" xfId="0" applyFont="1" applyFill="1" applyAlignment="1">
      <alignment horizontal="center"/>
    </xf>
  </cellXfs>
  <cellStyles count="1">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color theme="3"/>
      </font>
      <fill>
        <patternFill patternType="none">
          <bgColor auto="1"/>
        </patternFill>
      </fill>
    </dxf>
    <dxf>
      <font>
        <color theme="3"/>
      </font>
      <fill>
        <patternFill patternType="none">
          <bgColor auto="1"/>
        </patternFill>
      </fill>
    </dxf>
    <dxf>
      <fill>
        <patternFill patternType="none">
          <bgColor auto="1"/>
        </patternFill>
      </fill>
      <alignment horizontal="general" vertical="bottom" textRotation="0" wrapText="0" indent="0" justifyLastLine="0" shrinkToFit="0" readingOrder="0"/>
    </dxf>
    <dxf>
      <protection locked="0" hidden="0"/>
    </dxf>
    <dxf>
      <numFmt numFmtId="0" formatCode="General"/>
      <protection locked="0" hidden="1"/>
    </dxf>
    <dxf>
      <numFmt numFmtId="0" formatCode="General"/>
      <protection locked="0" hidden="1"/>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209550</xdr:colOff>
      <xdr:row>2</xdr:row>
      <xdr:rowOff>19050</xdr:rowOff>
    </xdr:from>
    <xdr:to>
      <xdr:col>10</xdr:col>
      <xdr:colOff>501651</xdr:colOff>
      <xdr:row>4</xdr:row>
      <xdr:rowOff>171450</xdr:rowOff>
    </xdr:to>
    <xdr:sp macro="" textlink="">
      <xdr:nvSpPr>
        <xdr:cNvPr id="2" name="Speech Bubble: Rectangle with Corners Rounded 1">
          <a:extLst>
            <a:ext uri="{FF2B5EF4-FFF2-40B4-BE49-F238E27FC236}">
              <a16:creationId xmlns:a16="http://schemas.microsoft.com/office/drawing/2014/main" id="{385EC2DE-EC97-47E6-871D-5C2A55677D42}"/>
            </a:ext>
          </a:extLst>
        </xdr:cNvPr>
        <xdr:cNvSpPr/>
      </xdr:nvSpPr>
      <xdr:spPr>
        <a:xfrm>
          <a:off x="10115550" y="400050"/>
          <a:ext cx="3625851" cy="533400"/>
        </a:xfrm>
        <a:prstGeom prst="wedgeRoundRectCallout">
          <a:avLst>
            <a:gd name="adj1" fmla="val -6339"/>
            <a:gd name="adj2" fmla="val 69953"/>
            <a:gd name="adj3" fmla="val 16667"/>
          </a:avLst>
        </a:prstGeom>
        <a:ln w="25400" cmpd="sng">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NZ" sz="1100" b="1"/>
            <a:t>Please enter the Total Billing consumption.</a:t>
          </a:r>
          <a:r>
            <a:rPr lang="en-NZ" sz="1100" b="1" baseline="0"/>
            <a:t> </a:t>
          </a:r>
        </a:p>
        <a:p>
          <a:pPr algn="l"/>
          <a:r>
            <a:rPr lang="en-NZ" sz="1100" b="1" baseline="0"/>
            <a:t>Please DO NOT include GST or Lead Agency Fee amount.</a:t>
          </a:r>
          <a:endParaRPr lang="en-NZ"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1F687F-8B0B-4FBC-952F-C07870D46819}" name="DataSheet" displayName="DataSheet" ref="C6:N200" totalsRowShown="0" dataDxfId="27">
  <autoFilter ref="C6:N200" xr:uid="{941F687F-8B0B-4FBC-952F-C07870D46819}"/>
  <tableColumns count="12">
    <tableColumn id="1" xr3:uid="{54124519-A09C-408D-85EB-050A031CEA34}" name="Shared Capability" dataDxfId="26"/>
    <tableColumn id="2" xr3:uid="{3A05CD80-4551-450E-B3D7-6D6886C2CBE9}" name="Provider" dataDxfId="25"/>
    <tableColumn id="3" xr3:uid="{EA0FC73B-C9B3-48C7-9069-65BC2F244076}" name="AgencyName" dataDxfId="24"/>
    <tableColumn id="4" xr3:uid="{9FBF97F8-97E7-49B7-97C9-B803DAA65D47}" name="Agency Job Reference / Purchase Order" dataDxfId="23"/>
    <tableColumn id="13" xr3:uid="{7E9AFB05-10DB-4458-9DA9-469DDBC7358A}" name="Engagement Notice _x000a_Reference Number" dataDxfId="22"/>
    <tableColumn id="5" xr3:uid="{7661A61F-5265-4B4A-B4D5-08C6BEA24AD6}" name="Month" dataDxfId="21"/>
    <tableColumn id="6" xr3:uid="{2542891D-5C45-45B5-8165-A81410C6037F}" name="Year" dataDxfId="20"/>
    <tableColumn id="7" xr3:uid="{CC4940AF-F841-4C96-A596-656332EB2DD1}" name="Billing Amount (GST excl.)" dataDxfId="19"/>
    <tableColumn id="8" xr3:uid="{3C850F8B-0BFF-4482-A37E-B9AA25068CEA}" name="Service" dataDxfId="18"/>
    <tableColumn id="9" xr3:uid="{599C4D96-5292-4FD1-B14C-E63FBA2CCB68}" name="Category" dataDxfId="17">
      <calculatedColumnFormula>IF(DataSheet[[#This Row],[Service]]="","",IF(ISERROR(VLOOKUP(DataSheet[[#This Row],[Service]],Table4[#All],2,FALSE)),"Please select the right value from the list",VLOOKUP(DataSheet[[#This Row],[Service]],Table4[#All],2,FALSE)))</calculatedColumnFormula>
    </tableColumn>
    <tableColumn id="10" xr3:uid="{F2E10020-AF01-400D-9D89-FE0F357DABD7}" name="Channel" dataDxfId="16">
      <calculatedColumnFormula>IF(DataSheet[[#This Row],[Service]]="","",IF(ISERROR(VLOOKUP(DataSheet[[#This Row],[Service]],Table4[#All],3,FALSE)),"Please select the right value from the list",VLOOKUP(DataSheet[[#This Row],[Service]],Table4[#All],3,FALSE)))</calculatedColumnFormula>
    </tableColumn>
    <tableColumn id="11" xr3:uid="{92110EF0-4106-4D6F-89EB-06AEB5D5D029}" name="Comments" dataDxfId="1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8FAD4C-F6BC-4564-A72D-25DF74B07E3A}" name="Table1Provider" displayName="Table1Provider" ref="A1:A206" totalsRowShown="0">
  <autoFilter ref="A1:A206" xr:uid="{D38FAD4C-F6BC-4564-A72D-25DF74B07E3A}"/>
  <sortState xmlns:xlrd2="http://schemas.microsoft.com/office/spreadsheetml/2017/richdata2" ref="A2:A206">
    <sortCondition ref="A2:A206"/>
  </sortState>
  <tableColumns count="1">
    <tableColumn id="1" xr3:uid="{B864FB2C-753F-4DDD-BFC5-20EEF8584705}" name="Provider"/>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81F8C9-2C04-47D9-B83E-FF62DA1A22D8}" name="Table2AgencyName" displayName="Table2AgencyName" ref="B1:B497" totalsRowShown="0" headerRowDxfId="14" dataDxfId="13">
  <autoFilter ref="B1:B497" xr:uid="{6D81F8C9-2C04-47D9-B83E-FF62DA1A22D8}"/>
  <sortState xmlns:xlrd2="http://schemas.microsoft.com/office/spreadsheetml/2017/richdata2" ref="B2:B510">
    <sortCondition ref="B2:B510"/>
  </sortState>
  <tableColumns count="1">
    <tableColumn id="1" xr3:uid="{40891FE5-5AB5-4099-AAA7-4E43E8647F5B}" name="Agency Name" dataDxfId="1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2A75A8-E5A9-4829-88F2-6489AA2452DA}" name="Table3Month" displayName="Table3Month" ref="C1:C13" totalsRowShown="0" dataDxfId="11">
  <autoFilter ref="C1:C13" xr:uid="{D72A75A8-E5A9-4829-88F2-6489AA2452DA}"/>
  <tableColumns count="1">
    <tableColumn id="1" xr3:uid="{559C7C9C-9DA7-48DE-8081-847E74738346}" name="Month" dataDxfId="10"/>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020128-127A-41B5-8DE2-12C0AD42797D}" name="Table4Year" displayName="Table4Year" ref="D1:D5" totalsRowShown="0" dataDxfId="9">
  <autoFilter ref="D1:D5" xr:uid="{7C020128-127A-41B5-8DE2-12C0AD42797D}"/>
  <tableColumns count="1">
    <tableColumn id="1" xr3:uid="{9A2AA679-E0DF-4A27-80D1-A66CE3FFA161}" name="Year" dataDxfId="8"/>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EC3466-4807-426A-A5D0-42F586F5914B}" name="Table4" displayName="Table4" ref="H1:J116" totalsRowShown="0" dataDxfId="7">
  <autoFilter ref="H1:J116" xr:uid="{3CEC3466-4807-426A-A5D0-42F586F5914B}"/>
  <sortState xmlns:xlrd2="http://schemas.microsoft.com/office/spreadsheetml/2017/richdata2" ref="H2:N512">
    <sortCondition ref="J1:J512"/>
  </sortState>
  <tableColumns count="3">
    <tableColumn id="1" xr3:uid="{BCE20458-0E9A-47C9-A89F-B769514265B2}" name="Service" dataDxfId="6"/>
    <tableColumn id="2" xr3:uid="{BA3973E4-0BC6-40B8-865B-0149B415BB40}" name="Category" dataDxfId="5"/>
    <tableColumn id="9" xr3:uid="{791E54AE-925E-425C-9A14-A29F87C4A510}" name="Channel" dataDxfId="4"/>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8551-B427-419F-81F8-EB0B9246244C}">
  <sheetPr codeName="Sheet3"/>
  <dimension ref="A3:AC26"/>
  <sheetViews>
    <sheetView showGridLines="0" workbookViewId="0">
      <selection activeCell="E12" sqref="E12"/>
    </sheetView>
  </sheetViews>
  <sheetFormatPr defaultRowHeight="15" x14ac:dyDescent="0.25"/>
  <sheetData>
    <row r="3" spans="1:19" ht="18.75" x14ac:dyDescent="0.3">
      <c r="A3" s="28" t="s">
        <v>0</v>
      </c>
    </row>
    <row r="4" spans="1:19" ht="18.75" x14ac:dyDescent="0.3">
      <c r="A4" s="28"/>
    </row>
    <row r="5" spans="1:19" x14ac:dyDescent="0.25">
      <c r="A5" t="s">
        <v>1</v>
      </c>
    </row>
    <row r="6" spans="1:19" x14ac:dyDescent="0.25">
      <c r="A6" t="s">
        <v>2</v>
      </c>
    </row>
    <row r="7" spans="1:19" x14ac:dyDescent="0.25">
      <c r="A7" t="s">
        <v>3</v>
      </c>
    </row>
    <row r="8" spans="1:19" x14ac:dyDescent="0.25">
      <c r="A8" t="s">
        <v>881</v>
      </c>
    </row>
    <row r="9" spans="1:19" x14ac:dyDescent="0.25">
      <c r="A9" t="s">
        <v>4</v>
      </c>
    </row>
    <row r="10" spans="1:19" x14ac:dyDescent="0.25">
      <c r="A10" t="s">
        <v>872</v>
      </c>
    </row>
    <row r="11" spans="1:19" x14ac:dyDescent="0.25">
      <c r="A11" t="s">
        <v>882</v>
      </c>
      <c r="S11" s="34"/>
    </row>
    <row r="12" spans="1:19" x14ac:dyDescent="0.25">
      <c r="A12" t="s">
        <v>5</v>
      </c>
      <c r="S12" s="34"/>
    </row>
    <row r="13" spans="1:19" x14ac:dyDescent="0.25">
      <c r="A13" t="s">
        <v>6</v>
      </c>
      <c r="S13" s="34"/>
    </row>
    <row r="14" spans="1:19" x14ac:dyDescent="0.25">
      <c r="A14" t="s">
        <v>7</v>
      </c>
      <c r="S14" s="34"/>
    </row>
    <row r="15" spans="1:19" x14ac:dyDescent="0.25">
      <c r="A15" s="29" t="s">
        <v>8</v>
      </c>
    </row>
    <row r="16" spans="1:19" x14ac:dyDescent="0.25">
      <c r="A16" t="s">
        <v>9</v>
      </c>
    </row>
    <row r="17" spans="1:29" x14ac:dyDescent="0.25">
      <c r="A17" t="s">
        <v>10</v>
      </c>
    </row>
    <row r="18" spans="1:29" x14ac:dyDescent="0.25">
      <c r="A18" t="s">
        <v>883</v>
      </c>
    </row>
    <row r="19" spans="1:29" x14ac:dyDescent="0.25">
      <c r="A19" s="29" t="s">
        <v>11</v>
      </c>
    </row>
    <row r="20" spans="1:29" x14ac:dyDescent="0.25">
      <c r="A20" s="29"/>
    </row>
    <row r="26" spans="1:29" x14ac:dyDescent="0.25">
      <c r="A26" s="36" t="s">
        <v>884</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sheetData>
  <sheetProtection algorithmName="SHA-512" hashValue="lSY80j+jnAVjjNcCDMMdtJkFT3LEVDTTf0RrJkKPo2+PoxGKg8SUfhNI4G49q5PefJSB+2PUwhP9OCwgTWit+g==" saltValue="ILOXt2avrgXoCv+Q4CXSVg==" spinCount="100000" sheet="1" objects="1" scenarios="1"/>
  <mergeCells count="1">
    <mergeCell ref="A26:AC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0FD4-942C-439D-9255-D08E771AC200}">
  <sheetPr codeName="Sheet1">
    <pageSetUpPr fitToPage="1"/>
  </sheetPr>
  <dimension ref="C5:N764"/>
  <sheetViews>
    <sheetView tabSelected="1" zoomScaleNormal="100" workbookViewId="0">
      <selection activeCell="D2" sqref="D2"/>
    </sheetView>
  </sheetViews>
  <sheetFormatPr defaultRowHeight="15" x14ac:dyDescent="0.25"/>
  <cols>
    <col min="3" max="3" width="21.42578125" style="30" customWidth="1"/>
    <col min="4" max="4" width="31.42578125" style="30" customWidth="1"/>
    <col min="5" max="5" width="45.7109375" style="30" customWidth="1"/>
    <col min="6" max="7" width="31.7109375" style="30" customWidth="1"/>
    <col min="8" max="9" width="10.85546875" style="30" customWidth="1"/>
    <col min="10" max="10" width="28.28515625" style="30" customWidth="1"/>
    <col min="11" max="11" width="60.7109375" customWidth="1"/>
    <col min="12" max="13" width="40.7109375" customWidth="1"/>
    <col min="14" max="14" width="40.7109375" style="30" customWidth="1"/>
    <col min="28" max="28" width="13.85546875" customWidth="1"/>
  </cols>
  <sheetData>
    <row r="5" spans="3:14" ht="15.75" x14ac:dyDescent="0.25">
      <c r="C5" s="1"/>
      <c r="D5" s="1"/>
      <c r="E5" s="1"/>
      <c r="F5" s="1"/>
      <c r="G5" s="1"/>
      <c r="H5" s="1"/>
      <c r="I5" s="1"/>
      <c r="J5" s="1"/>
      <c r="K5" s="38" t="s">
        <v>12</v>
      </c>
      <c r="L5" s="38"/>
      <c r="M5" s="38"/>
      <c r="N5" s="1"/>
    </row>
    <row r="6" spans="3:14" ht="30" x14ac:dyDescent="0.25">
      <c r="C6" s="2" t="s">
        <v>13</v>
      </c>
      <c r="D6" s="2" t="s">
        <v>14</v>
      </c>
      <c r="E6" s="2" t="s">
        <v>15</v>
      </c>
      <c r="F6" s="2" t="s">
        <v>871</v>
      </c>
      <c r="G6" s="2" t="s">
        <v>840</v>
      </c>
      <c r="H6" s="2" t="s">
        <v>16</v>
      </c>
      <c r="I6" s="2" t="s">
        <v>17</v>
      </c>
      <c r="J6" s="2" t="s">
        <v>18</v>
      </c>
      <c r="K6" s="2" t="s">
        <v>19</v>
      </c>
      <c r="L6" s="3" t="s">
        <v>20</v>
      </c>
      <c r="M6" s="3" t="s">
        <v>21</v>
      </c>
      <c r="N6" s="2" t="s">
        <v>22</v>
      </c>
    </row>
    <row r="7" spans="3:14" x14ac:dyDescent="0.25">
      <c r="K7" s="30"/>
      <c r="L7" s="33" t="str">
        <f>IF(DataSheet[[#This Row],[Service]]="","",IF(ISERROR(VLOOKUP(DataSheet[[#This Row],[Service]],Table4[#All],2,FALSE)),"Please select the right value from the list",VLOOKUP(DataSheet[[#This Row],[Service]],Table4[#All],2,FALSE)))</f>
        <v/>
      </c>
      <c r="M7" s="33" t="str">
        <f>IF(DataSheet[[#This Row],[Service]]="","",IF(ISERROR(VLOOKUP(DataSheet[[#This Row],[Service]],Table4[#All],3,FALSE)),"Please select the right value from the list",VLOOKUP(DataSheet[[#This Row],[Service]],Table4[#All],3,FALSE)))</f>
        <v/>
      </c>
    </row>
    <row r="8" spans="3:14" x14ac:dyDescent="0.25">
      <c r="K8" s="30"/>
      <c r="L8" s="33" t="str">
        <f>IF(DataSheet[[#This Row],[Service]]="","",IF(ISERROR(VLOOKUP(DataSheet[[#This Row],[Service]],Table4[#All],2,FALSE)),"Please select the right value from the list",VLOOKUP(DataSheet[[#This Row],[Service]],Table4[#All],2,FALSE)))</f>
        <v/>
      </c>
      <c r="M8" s="33" t="str">
        <f>IF(DataSheet[[#This Row],[Service]]="","",IF(ISERROR(VLOOKUP(DataSheet[[#This Row],[Service]],Table4[#All],3,FALSE)),"Please select the right value from the list",VLOOKUP(DataSheet[[#This Row],[Service]],Table4[#All],3,FALSE)))</f>
        <v/>
      </c>
    </row>
    <row r="9" spans="3:14" x14ac:dyDescent="0.25">
      <c r="K9" s="30"/>
      <c r="L9" s="33" t="str">
        <f>IF(DataSheet[[#This Row],[Service]]="","",IF(ISERROR(VLOOKUP(DataSheet[[#This Row],[Service]],Table4[#All],2,FALSE)),"Please select the right value from the list",VLOOKUP(DataSheet[[#This Row],[Service]],Table4[#All],2,FALSE)))</f>
        <v/>
      </c>
      <c r="M9" s="33" t="str">
        <f>IF(DataSheet[[#This Row],[Service]]="","",IF(ISERROR(VLOOKUP(DataSheet[[#This Row],[Service]],Table4[#All],3,FALSE)),"Please select the right value from the list",VLOOKUP(DataSheet[[#This Row],[Service]],Table4[#All],3,FALSE)))</f>
        <v/>
      </c>
    </row>
    <row r="10" spans="3:14" x14ac:dyDescent="0.25">
      <c r="K10" s="30"/>
      <c r="L10" s="33" t="str">
        <f>IF(DataSheet[[#This Row],[Service]]="","",IF(ISERROR(VLOOKUP(DataSheet[[#This Row],[Service]],Table4[#All],2,FALSE)),"Please select the right value from the list",VLOOKUP(DataSheet[[#This Row],[Service]],Table4[#All],2,FALSE)))</f>
        <v/>
      </c>
      <c r="M10" s="33" t="str">
        <f>IF(DataSheet[[#This Row],[Service]]="","",IF(ISERROR(VLOOKUP(DataSheet[[#This Row],[Service]],Table4[#All],3,FALSE)),"Please select the right value from the list",VLOOKUP(DataSheet[[#This Row],[Service]],Table4[#All],3,FALSE)))</f>
        <v/>
      </c>
    </row>
    <row r="11" spans="3:14" x14ac:dyDescent="0.25">
      <c r="K11" s="30"/>
      <c r="L11" s="33" t="str">
        <f>IF(DataSheet[[#This Row],[Service]]="","",IF(ISERROR(VLOOKUP(DataSheet[[#This Row],[Service]],Table4[#All],2,FALSE)),"Please select the right value from the list",VLOOKUP(DataSheet[[#This Row],[Service]],Table4[#All],2,FALSE)))</f>
        <v/>
      </c>
      <c r="M11" s="33" t="str">
        <f>IF(DataSheet[[#This Row],[Service]]="","",IF(ISERROR(VLOOKUP(DataSheet[[#This Row],[Service]],Table4[#All],3,FALSE)),"Please select the right value from the list",VLOOKUP(DataSheet[[#This Row],[Service]],Table4[#All],3,FALSE)))</f>
        <v/>
      </c>
    </row>
    <row r="12" spans="3:14" x14ac:dyDescent="0.25">
      <c r="K12" s="30"/>
      <c r="L12" s="33" t="str">
        <f>IF(DataSheet[[#This Row],[Service]]="","",IF(ISERROR(VLOOKUP(DataSheet[[#This Row],[Service]],Table4[#All],2,FALSE)),"Please select the right value from the list",VLOOKUP(DataSheet[[#This Row],[Service]],Table4[#All],2,FALSE)))</f>
        <v/>
      </c>
      <c r="M12" s="33" t="str">
        <f>IF(DataSheet[[#This Row],[Service]]="","",IF(ISERROR(VLOOKUP(DataSheet[[#This Row],[Service]],Table4[#All],3,FALSE)),"Please select the right value from the list",VLOOKUP(DataSheet[[#This Row],[Service]],Table4[#All],3,FALSE)))</f>
        <v/>
      </c>
    </row>
    <row r="13" spans="3:14" x14ac:dyDescent="0.25">
      <c r="K13" s="30"/>
      <c r="L13" s="33" t="str">
        <f>IF(DataSheet[[#This Row],[Service]]="","",IF(ISERROR(VLOOKUP(DataSheet[[#This Row],[Service]],Table4[#All],2,FALSE)),"Please select the right value from the list",VLOOKUP(DataSheet[[#This Row],[Service]],Table4[#All],2,FALSE)))</f>
        <v/>
      </c>
      <c r="M13" s="33" t="str">
        <f>IF(DataSheet[[#This Row],[Service]]="","",IF(ISERROR(VLOOKUP(DataSheet[[#This Row],[Service]],Table4[#All],3,FALSE)),"Please select the right value from the list",VLOOKUP(DataSheet[[#This Row],[Service]],Table4[#All],3,FALSE)))</f>
        <v/>
      </c>
    </row>
    <row r="14" spans="3:14" x14ac:dyDescent="0.25">
      <c r="K14" s="30"/>
      <c r="L14" s="33" t="str">
        <f>IF(DataSheet[[#This Row],[Service]]="","",IF(ISERROR(VLOOKUP(DataSheet[[#This Row],[Service]],Table4[#All],2,FALSE)),"Please select the right value from the list",VLOOKUP(DataSheet[[#This Row],[Service]],Table4[#All],2,FALSE)))</f>
        <v/>
      </c>
      <c r="M14" s="33" t="str">
        <f>IF(DataSheet[[#This Row],[Service]]="","",IF(ISERROR(VLOOKUP(DataSheet[[#This Row],[Service]],Table4[#All],3,FALSE)),"Please select the right value from the list",VLOOKUP(DataSheet[[#This Row],[Service]],Table4[#All],3,FALSE)))</f>
        <v/>
      </c>
    </row>
    <row r="15" spans="3:14" x14ac:dyDescent="0.25">
      <c r="K15" s="30"/>
      <c r="L15" s="33" t="str">
        <f>IF(DataSheet[[#This Row],[Service]]="","",IF(ISERROR(VLOOKUP(DataSheet[[#This Row],[Service]],Table4[#All],2,FALSE)),"Please select the right value from the list",VLOOKUP(DataSheet[[#This Row],[Service]],Table4[#All],2,FALSE)))</f>
        <v/>
      </c>
      <c r="M15" s="33" t="str">
        <f>IF(DataSheet[[#This Row],[Service]]="","",IF(ISERROR(VLOOKUP(DataSheet[[#This Row],[Service]],Table4[#All],3,FALSE)),"Please select the right value from the list",VLOOKUP(DataSheet[[#This Row],[Service]],Table4[#All],3,FALSE)))</f>
        <v/>
      </c>
    </row>
    <row r="16" spans="3:14" x14ac:dyDescent="0.25">
      <c r="K16" s="30"/>
      <c r="L16" s="33" t="str">
        <f>IF(DataSheet[[#This Row],[Service]]="","",IF(ISERROR(VLOOKUP(DataSheet[[#This Row],[Service]],Table4[#All],2,FALSE)),"Please select the right value from the list",VLOOKUP(DataSheet[[#This Row],[Service]],Table4[#All],2,FALSE)))</f>
        <v/>
      </c>
      <c r="M16" s="33" t="str">
        <f>IF(DataSheet[[#This Row],[Service]]="","",IF(ISERROR(VLOOKUP(DataSheet[[#This Row],[Service]],Table4[#All],3,FALSE)),"Please select the right value from the list",VLOOKUP(DataSheet[[#This Row],[Service]],Table4[#All],3,FALSE)))</f>
        <v/>
      </c>
    </row>
    <row r="17" spans="11:13" x14ac:dyDescent="0.25">
      <c r="K17" s="30"/>
      <c r="L17" s="33" t="str">
        <f>IF(DataSheet[[#This Row],[Service]]="","",IF(ISERROR(VLOOKUP(DataSheet[[#This Row],[Service]],Table4[#All],2,FALSE)),"Please select the right value from the list",VLOOKUP(DataSheet[[#This Row],[Service]],Table4[#All],2,FALSE)))</f>
        <v/>
      </c>
      <c r="M17" s="33" t="str">
        <f>IF(DataSheet[[#This Row],[Service]]="","",IF(ISERROR(VLOOKUP(DataSheet[[#This Row],[Service]],Table4[#All],3,FALSE)),"Please select the right value from the list",VLOOKUP(DataSheet[[#This Row],[Service]],Table4[#All],3,FALSE)))</f>
        <v/>
      </c>
    </row>
    <row r="18" spans="11:13" x14ac:dyDescent="0.25">
      <c r="K18" s="30"/>
      <c r="L18" s="33" t="str">
        <f>IF(DataSheet[[#This Row],[Service]]="","",IF(ISERROR(VLOOKUP(DataSheet[[#This Row],[Service]],Table4[#All],2,FALSE)),"Please select the right value from the list",VLOOKUP(DataSheet[[#This Row],[Service]],Table4[#All],2,FALSE)))</f>
        <v/>
      </c>
      <c r="M18" s="33" t="str">
        <f>IF(DataSheet[[#This Row],[Service]]="","",IF(ISERROR(VLOOKUP(DataSheet[[#This Row],[Service]],Table4[#All],3,FALSE)),"Please select the right value from the list",VLOOKUP(DataSheet[[#This Row],[Service]],Table4[#All],3,FALSE)))</f>
        <v/>
      </c>
    </row>
    <row r="19" spans="11:13" x14ac:dyDescent="0.25">
      <c r="K19" s="30"/>
      <c r="L19" s="33" t="str">
        <f>IF(DataSheet[[#This Row],[Service]]="","",IF(ISERROR(VLOOKUP(DataSheet[[#This Row],[Service]],Table4[#All],2,FALSE)),"Please select the right value from the list",VLOOKUP(DataSheet[[#This Row],[Service]],Table4[#All],2,FALSE)))</f>
        <v/>
      </c>
      <c r="M19" s="33" t="str">
        <f>IF(DataSheet[[#This Row],[Service]]="","",IF(ISERROR(VLOOKUP(DataSheet[[#This Row],[Service]],Table4[#All],3,FALSE)),"Please select the right value from the list",VLOOKUP(DataSheet[[#This Row],[Service]],Table4[#All],3,FALSE)))</f>
        <v/>
      </c>
    </row>
    <row r="20" spans="11:13" x14ac:dyDescent="0.25">
      <c r="K20" s="30"/>
      <c r="L20" s="33" t="str">
        <f>IF(DataSheet[[#This Row],[Service]]="","",IF(ISERROR(VLOOKUP(DataSheet[[#This Row],[Service]],Table4[#All],2,FALSE)),"Please select the right value from the list",VLOOKUP(DataSheet[[#This Row],[Service]],Table4[#All],2,FALSE)))</f>
        <v/>
      </c>
      <c r="M20" s="33" t="str">
        <f>IF(DataSheet[[#This Row],[Service]]="","",IF(ISERROR(VLOOKUP(DataSheet[[#This Row],[Service]],Table4[#All],3,FALSE)),"Please select the right value from the list",VLOOKUP(DataSheet[[#This Row],[Service]],Table4[#All],3,FALSE)))</f>
        <v/>
      </c>
    </row>
    <row r="21" spans="11:13" x14ac:dyDescent="0.25">
      <c r="K21" s="30"/>
      <c r="L21" s="33" t="str">
        <f>IF(DataSheet[[#This Row],[Service]]="","",IF(ISERROR(VLOOKUP(DataSheet[[#This Row],[Service]],Table4[#All],2,FALSE)),"Please select the right value from the list",VLOOKUP(DataSheet[[#This Row],[Service]],Table4[#All],2,FALSE)))</f>
        <v/>
      </c>
      <c r="M21" s="33" t="str">
        <f>IF(DataSheet[[#This Row],[Service]]="","",IF(ISERROR(VLOOKUP(DataSheet[[#This Row],[Service]],Table4[#All],3,FALSE)),"Please select the right value from the list",VLOOKUP(DataSheet[[#This Row],[Service]],Table4[#All],3,FALSE)))</f>
        <v/>
      </c>
    </row>
    <row r="22" spans="11:13" x14ac:dyDescent="0.25">
      <c r="K22" s="30"/>
      <c r="L22" s="33" t="str">
        <f>IF(DataSheet[[#This Row],[Service]]="","",IF(ISERROR(VLOOKUP(DataSheet[[#This Row],[Service]],Table4[#All],2,FALSE)),"Please select the right value from the list",VLOOKUP(DataSheet[[#This Row],[Service]],Table4[#All],2,FALSE)))</f>
        <v/>
      </c>
      <c r="M22" s="33" t="str">
        <f>IF(DataSheet[[#This Row],[Service]]="","",IF(ISERROR(VLOOKUP(DataSheet[[#This Row],[Service]],Table4[#All],3,FALSE)),"Please select the right value from the list",VLOOKUP(DataSheet[[#This Row],[Service]],Table4[#All],3,FALSE)))</f>
        <v/>
      </c>
    </row>
    <row r="23" spans="11:13" x14ac:dyDescent="0.25">
      <c r="K23" s="30"/>
      <c r="L23" s="33" t="str">
        <f>IF(DataSheet[[#This Row],[Service]]="","",IF(ISERROR(VLOOKUP(DataSheet[[#This Row],[Service]],Table4[#All],2,FALSE)),"Please select the right value from the list",VLOOKUP(DataSheet[[#This Row],[Service]],Table4[#All],2,FALSE)))</f>
        <v/>
      </c>
      <c r="M23" s="33" t="str">
        <f>IF(DataSheet[[#This Row],[Service]]="","",IF(ISERROR(VLOOKUP(DataSheet[[#This Row],[Service]],Table4[#All],3,FALSE)),"Please select the right value from the list",VLOOKUP(DataSheet[[#This Row],[Service]],Table4[#All],3,FALSE)))</f>
        <v/>
      </c>
    </row>
    <row r="24" spans="11:13" x14ac:dyDescent="0.25">
      <c r="K24" s="30"/>
      <c r="L24" s="33" t="str">
        <f>IF(DataSheet[[#This Row],[Service]]="","",IF(ISERROR(VLOOKUP(DataSheet[[#This Row],[Service]],Table4[#All],2,FALSE)),"Please select the right value from the list",VLOOKUP(DataSheet[[#This Row],[Service]],Table4[#All],2,FALSE)))</f>
        <v/>
      </c>
      <c r="M24" s="33" t="str">
        <f>IF(DataSheet[[#This Row],[Service]]="","",IF(ISERROR(VLOOKUP(DataSheet[[#This Row],[Service]],Table4[#All],3,FALSE)),"Please select the right value from the list",VLOOKUP(DataSheet[[#This Row],[Service]],Table4[#All],3,FALSE)))</f>
        <v/>
      </c>
    </row>
    <row r="25" spans="11:13" x14ac:dyDescent="0.25">
      <c r="K25" s="30"/>
      <c r="L25" s="33" t="str">
        <f>IF(DataSheet[[#This Row],[Service]]="","",IF(ISERROR(VLOOKUP(DataSheet[[#This Row],[Service]],Table4[#All],2,FALSE)),"Please select the right value from the list",VLOOKUP(DataSheet[[#This Row],[Service]],Table4[#All],2,FALSE)))</f>
        <v/>
      </c>
      <c r="M25" s="33" t="str">
        <f>IF(DataSheet[[#This Row],[Service]]="","",IF(ISERROR(VLOOKUP(DataSheet[[#This Row],[Service]],Table4[#All],3,FALSE)),"Please select the right value from the list",VLOOKUP(DataSheet[[#This Row],[Service]],Table4[#All],3,FALSE)))</f>
        <v/>
      </c>
    </row>
    <row r="26" spans="11:13" x14ac:dyDescent="0.25">
      <c r="K26" s="30"/>
      <c r="L26" s="33" t="str">
        <f>IF(DataSheet[[#This Row],[Service]]="","",IF(ISERROR(VLOOKUP(DataSheet[[#This Row],[Service]],Table4[#All],2,FALSE)),"Please select the right value from the list",VLOOKUP(DataSheet[[#This Row],[Service]],Table4[#All],2,FALSE)))</f>
        <v/>
      </c>
      <c r="M26" s="33" t="str">
        <f>IF(DataSheet[[#This Row],[Service]]="","",IF(ISERROR(VLOOKUP(DataSheet[[#This Row],[Service]],Table4[#All],3,FALSE)),"Please select the right value from the list",VLOOKUP(DataSheet[[#This Row],[Service]],Table4[#All],3,FALSE)))</f>
        <v/>
      </c>
    </row>
    <row r="27" spans="11:13" x14ac:dyDescent="0.25">
      <c r="K27" s="30"/>
      <c r="L27" s="33" t="str">
        <f>IF(DataSheet[[#This Row],[Service]]="","",IF(ISERROR(VLOOKUP(DataSheet[[#This Row],[Service]],Table4[#All],2,FALSE)),"Please select the right value from the list",VLOOKUP(DataSheet[[#This Row],[Service]],Table4[#All],2,FALSE)))</f>
        <v/>
      </c>
      <c r="M27" s="33" t="str">
        <f>IF(DataSheet[[#This Row],[Service]]="","",IF(ISERROR(VLOOKUP(DataSheet[[#This Row],[Service]],Table4[#All],3,FALSE)),"Please select the right value from the list",VLOOKUP(DataSheet[[#This Row],[Service]],Table4[#All],3,FALSE)))</f>
        <v/>
      </c>
    </row>
    <row r="28" spans="11:13" x14ac:dyDescent="0.25">
      <c r="K28" s="30"/>
      <c r="L28" s="33" t="str">
        <f>IF(DataSheet[[#This Row],[Service]]="","",IF(ISERROR(VLOOKUP(DataSheet[[#This Row],[Service]],Table4[#All],2,FALSE)),"Please select the right value from the list",VLOOKUP(DataSheet[[#This Row],[Service]],Table4[#All],2,FALSE)))</f>
        <v/>
      </c>
      <c r="M28" s="33" t="str">
        <f>IF(DataSheet[[#This Row],[Service]]="","",IF(ISERROR(VLOOKUP(DataSheet[[#This Row],[Service]],Table4[#All],3,FALSE)),"Please select the right value from the list",VLOOKUP(DataSheet[[#This Row],[Service]],Table4[#All],3,FALSE)))</f>
        <v/>
      </c>
    </row>
    <row r="29" spans="11:13" x14ac:dyDescent="0.25">
      <c r="K29" s="30"/>
      <c r="L29" s="33" t="str">
        <f>IF(DataSheet[[#This Row],[Service]]="","",IF(ISERROR(VLOOKUP(DataSheet[[#This Row],[Service]],Table4[#All],2,FALSE)),"Please select the right value from the list",VLOOKUP(DataSheet[[#This Row],[Service]],Table4[#All],2,FALSE)))</f>
        <v/>
      </c>
      <c r="M29" s="33" t="str">
        <f>IF(DataSheet[[#This Row],[Service]]="","",IF(ISERROR(VLOOKUP(DataSheet[[#This Row],[Service]],Table4[#All],3,FALSE)),"Please select the right value from the list",VLOOKUP(DataSheet[[#This Row],[Service]],Table4[#All],3,FALSE)))</f>
        <v/>
      </c>
    </row>
    <row r="30" spans="11:13" x14ac:dyDescent="0.25">
      <c r="K30" s="30"/>
      <c r="L30" s="33" t="str">
        <f>IF(DataSheet[[#This Row],[Service]]="","",IF(ISERROR(VLOOKUP(DataSheet[[#This Row],[Service]],Table4[#All],2,FALSE)),"Please select the right value from the list",VLOOKUP(DataSheet[[#This Row],[Service]],Table4[#All],2,FALSE)))</f>
        <v/>
      </c>
      <c r="M30" s="33" t="str">
        <f>IF(DataSheet[[#This Row],[Service]]="","",IF(ISERROR(VLOOKUP(DataSheet[[#This Row],[Service]],Table4[#All],3,FALSE)),"Please select the right value from the list",VLOOKUP(DataSheet[[#This Row],[Service]],Table4[#All],3,FALSE)))</f>
        <v/>
      </c>
    </row>
    <row r="31" spans="11:13" x14ac:dyDescent="0.25">
      <c r="K31" s="30"/>
      <c r="L31" s="33" t="str">
        <f>IF(DataSheet[[#This Row],[Service]]="","",IF(ISERROR(VLOOKUP(DataSheet[[#This Row],[Service]],Table4[#All],2,FALSE)),"Please select the right value from the list",VLOOKUP(DataSheet[[#This Row],[Service]],Table4[#All],2,FALSE)))</f>
        <v/>
      </c>
      <c r="M31" s="33" t="str">
        <f>IF(DataSheet[[#This Row],[Service]]="","",IF(ISERROR(VLOOKUP(DataSheet[[#This Row],[Service]],Table4[#All],3,FALSE)),"Please select the right value from the list",VLOOKUP(DataSheet[[#This Row],[Service]],Table4[#All],3,FALSE)))</f>
        <v/>
      </c>
    </row>
    <row r="32" spans="11:13" x14ac:dyDescent="0.25">
      <c r="K32" s="30"/>
      <c r="L32" s="33" t="str">
        <f>IF(DataSheet[[#This Row],[Service]]="","",IF(ISERROR(VLOOKUP(DataSheet[[#This Row],[Service]],Table4[#All],2,FALSE)),"Please select the right value from the list",VLOOKUP(DataSheet[[#This Row],[Service]],Table4[#All],2,FALSE)))</f>
        <v/>
      </c>
      <c r="M32" s="33" t="str">
        <f>IF(DataSheet[[#This Row],[Service]]="","",IF(ISERROR(VLOOKUP(DataSheet[[#This Row],[Service]],Table4[#All],3,FALSE)),"Please select the right value from the list",VLOOKUP(DataSheet[[#This Row],[Service]],Table4[#All],3,FALSE)))</f>
        <v/>
      </c>
    </row>
    <row r="33" spans="11:13" x14ac:dyDescent="0.25">
      <c r="K33" s="30"/>
      <c r="L33" s="33" t="str">
        <f>IF(DataSheet[[#This Row],[Service]]="","",IF(ISERROR(VLOOKUP(DataSheet[[#This Row],[Service]],Table4[#All],2,FALSE)),"Please select the right value from the list",VLOOKUP(DataSheet[[#This Row],[Service]],Table4[#All],2,FALSE)))</f>
        <v/>
      </c>
      <c r="M33" s="33" t="str">
        <f>IF(DataSheet[[#This Row],[Service]]="","",IF(ISERROR(VLOOKUP(DataSheet[[#This Row],[Service]],Table4[#All],3,FALSE)),"Please select the right value from the list",VLOOKUP(DataSheet[[#This Row],[Service]],Table4[#All],3,FALSE)))</f>
        <v/>
      </c>
    </row>
    <row r="34" spans="11:13" x14ac:dyDescent="0.25">
      <c r="K34" s="30"/>
      <c r="L34" s="33" t="str">
        <f>IF(DataSheet[[#This Row],[Service]]="","",IF(ISERROR(VLOOKUP(DataSheet[[#This Row],[Service]],Table4[#All],2,FALSE)),"Please select the right value from the list",VLOOKUP(DataSheet[[#This Row],[Service]],Table4[#All],2,FALSE)))</f>
        <v/>
      </c>
      <c r="M34" s="33" t="str">
        <f>IF(DataSheet[[#This Row],[Service]]="","",IF(ISERROR(VLOOKUP(DataSheet[[#This Row],[Service]],Table4[#All],3,FALSE)),"Please select the right value from the list",VLOOKUP(DataSheet[[#This Row],[Service]],Table4[#All],3,FALSE)))</f>
        <v/>
      </c>
    </row>
    <row r="35" spans="11:13" x14ac:dyDescent="0.25">
      <c r="K35" s="30"/>
      <c r="L35" s="33" t="str">
        <f>IF(DataSheet[[#This Row],[Service]]="","",IF(ISERROR(VLOOKUP(DataSheet[[#This Row],[Service]],Table4[#All],2,FALSE)),"Please select the right value from the list",VLOOKUP(DataSheet[[#This Row],[Service]],Table4[#All],2,FALSE)))</f>
        <v/>
      </c>
      <c r="M35" s="33" t="str">
        <f>IF(DataSheet[[#This Row],[Service]]="","",IF(ISERROR(VLOOKUP(DataSheet[[#This Row],[Service]],Table4[#All],3,FALSE)),"Please select the right value from the list",VLOOKUP(DataSheet[[#This Row],[Service]],Table4[#All],3,FALSE)))</f>
        <v/>
      </c>
    </row>
    <row r="36" spans="11:13" x14ac:dyDescent="0.25">
      <c r="K36" s="30"/>
      <c r="L36" s="33" t="str">
        <f>IF(DataSheet[[#This Row],[Service]]="","",IF(ISERROR(VLOOKUP(DataSheet[[#This Row],[Service]],Table4[#All],2,FALSE)),"Please select the right value from the list",VLOOKUP(DataSheet[[#This Row],[Service]],Table4[#All],2,FALSE)))</f>
        <v/>
      </c>
      <c r="M36" s="33" t="str">
        <f>IF(DataSheet[[#This Row],[Service]]="","",IF(ISERROR(VLOOKUP(DataSheet[[#This Row],[Service]],Table4[#All],3,FALSE)),"Please select the right value from the list",VLOOKUP(DataSheet[[#This Row],[Service]],Table4[#All],3,FALSE)))</f>
        <v/>
      </c>
    </row>
    <row r="37" spans="11:13" x14ac:dyDescent="0.25">
      <c r="K37" s="30"/>
      <c r="L37" s="33" t="str">
        <f>IF(DataSheet[[#This Row],[Service]]="","",IF(ISERROR(VLOOKUP(DataSheet[[#This Row],[Service]],Table4[#All],2,FALSE)),"Please select the right value from the list",VLOOKUP(DataSheet[[#This Row],[Service]],Table4[#All],2,FALSE)))</f>
        <v/>
      </c>
      <c r="M37" s="33" t="str">
        <f>IF(DataSheet[[#This Row],[Service]]="","",IF(ISERROR(VLOOKUP(DataSheet[[#This Row],[Service]],Table4[#All],3,FALSE)),"Please select the right value from the list",VLOOKUP(DataSheet[[#This Row],[Service]],Table4[#All],3,FALSE)))</f>
        <v/>
      </c>
    </row>
    <row r="38" spans="11:13" x14ac:dyDescent="0.25">
      <c r="K38" s="30"/>
      <c r="L38" s="33" t="str">
        <f>IF(DataSheet[[#This Row],[Service]]="","",IF(ISERROR(VLOOKUP(DataSheet[[#This Row],[Service]],Table4[#All],2,FALSE)),"Please select the right value from the list",VLOOKUP(DataSheet[[#This Row],[Service]],Table4[#All],2,FALSE)))</f>
        <v/>
      </c>
      <c r="M38" s="33" t="str">
        <f>IF(DataSheet[[#This Row],[Service]]="","",IF(ISERROR(VLOOKUP(DataSheet[[#This Row],[Service]],Table4[#All],3,FALSE)),"Please select the right value from the list",VLOOKUP(DataSheet[[#This Row],[Service]],Table4[#All],3,FALSE)))</f>
        <v/>
      </c>
    </row>
    <row r="39" spans="11:13" x14ac:dyDescent="0.25">
      <c r="K39" s="30"/>
      <c r="L39" s="33" t="str">
        <f>IF(DataSheet[[#This Row],[Service]]="","",IF(ISERROR(VLOOKUP(DataSheet[[#This Row],[Service]],Table4[#All],2,FALSE)),"Please select the right value from the list",VLOOKUP(DataSheet[[#This Row],[Service]],Table4[#All],2,FALSE)))</f>
        <v/>
      </c>
      <c r="M39" s="33" t="str">
        <f>IF(DataSheet[[#This Row],[Service]]="","",IF(ISERROR(VLOOKUP(DataSheet[[#This Row],[Service]],Table4[#All],3,FALSE)),"Please select the right value from the list",VLOOKUP(DataSheet[[#This Row],[Service]],Table4[#All],3,FALSE)))</f>
        <v/>
      </c>
    </row>
    <row r="40" spans="11:13" x14ac:dyDescent="0.25">
      <c r="K40" s="30"/>
      <c r="L40" s="33" t="str">
        <f>IF(DataSheet[[#This Row],[Service]]="","",IF(ISERROR(VLOOKUP(DataSheet[[#This Row],[Service]],Table4[#All],2,FALSE)),"Please select the right value from the list",VLOOKUP(DataSheet[[#This Row],[Service]],Table4[#All],2,FALSE)))</f>
        <v/>
      </c>
      <c r="M40" s="33" t="str">
        <f>IF(DataSheet[[#This Row],[Service]]="","",IF(ISERROR(VLOOKUP(DataSheet[[#This Row],[Service]],Table4[#All],3,FALSE)),"Please select the right value from the list",VLOOKUP(DataSheet[[#This Row],[Service]],Table4[#All],3,FALSE)))</f>
        <v/>
      </c>
    </row>
    <row r="41" spans="11:13" x14ac:dyDescent="0.25">
      <c r="K41" s="30"/>
      <c r="L41" s="33" t="str">
        <f>IF(DataSheet[[#This Row],[Service]]="","",IF(ISERROR(VLOOKUP(DataSheet[[#This Row],[Service]],Table4[#All],2,FALSE)),"Please select the right value from the list",VLOOKUP(DataSheet[[#This Row],[Service]],Table4[#All],2,FALSE)))</f>
        <v/>
      </c>
      <c r="M41" s="33" t="str">
        <f>IF(DataSheet[[#This Row],[Service]]="","",IF(ISERROR(VLOOKUP(DataSheet[[#This Row],[Service]],Table4[#All],3,FALSE)),"Please select the right value from the list",VLOOKUP(DataSheet[[#This Row],[Service]],Table4[#All],3,FALSE)))</f>
        <v/>
      </c>
    </row>
    <row r="42" spans="11:13" x14ac:dyDescent="0.25">
      <c r="K42" s="30"/>
      <c r="L42" s="33" t="str">
        <f>IF(DataSheet[[#This Row],[Service]]="","",IF(ISERROR(VLOOKUP(DataSheet[[#This Row],[Service]],Table4[#All],2,FALSE)),"Please select the right value from the list",VLOOKUP(DataSheet[[#This Row],[Service]],Table4[#All],2,FALSE)))</f>
        <v/>
      </c>
      <c r="M42" s="33" t="str">
        <f>IF(DataSheet[[#This Row],[Service]]="","",IF(ISERROR(VLOOKUP(DataSheet[[#This Row],[Service]],Table4[#All],3,FALSE)),"Please select the right value from the list",VLOOKUP(DataSheet[[#This Row],[Service]],Table4[#All],3,FALSE)))</f>
        <v/>
      </c>
    </row>
    <row r="43" spans="11:13" x14ac:dyDescent="0.25">
      <c r="K43" s="30"/>
      <c r="L43" s="33" t="str">
        <f>IF(DataSheet[[#This Row],[Service]]="","",IF(ISERROR(VLOOKUP(DataSheet[[#This Row],[Service]],Table4[#All],2,FALSE)),"Please select the right value from the list",VLOOKUP(DataSheet[[#This Row],[Service]],Table4[#All],2,FALSE)))</f>
        <v/>
      </c>
      <c r="M43" s="33" t="str">
        <f>IF(DataSheet[[#This Row],[Service]]="","",IF(ISERROR(VLOOKUP(DataSheet[[#This Row],[Service]],Table4[#All],3,FALSE)),"Please select the right value from the list",VLOOKUP(DataSheet[[#This Row],[Service]],Table4[#All],3,FALSE)))</f>
        <v/>
      </c>
    </row>
    <row r="44" spans="11:13" x14ac:dyDescent="0.25">
      <c r="K44" s="30"/>
      <c r="L44" s="33" t="str">
        <f>IF(DataSheet[[#This Row],[Service]]="","",IF(ISERROR(VLOOKUP(DataSheet[[#This Row],[Service]],Table4[#All],2,FALSE)),"Please select the right value from the list",VLOOKUP(DataSheet[[#This Row],[Service]],Table4[#All],2,FALSE)))</f>
        <v/>
      </c>
      <c r="M44" s="33" t="str">
        <f>IF(DataSheet[[#This Row],[Service]]="","",IF(ISERROR(VLOOKUP(DataSheet[[#This Row],[Service]],Table4[#All],3,FALSE)),"Please select the right value from the list",VLOOKUP(DataSheet[[#This Row],[Service]],Table4[#All],3,FALSE)))</f>
        <v/>
      </c>
    </row>
    <row r="45" spans="11:13" x14ac:dyDescent="0.25">
      <c r="K45" s="30"/>
      <c r="L45" s="33" t="str">
        <f>IF(DataSheet[[#This Row],[Service]]="","",IF(ISERROR(VLOOKUP(DataSheet[[#This Row],[Service]],Table4[#All],2,FALSE)),"Please select the right value from the list",VLOOKUP(DataSheet[[#This Row],[Service]],Table4[#All],2,FALSE)))</f>
        <v/>
      </c>
      <c r="M45" s="33" t="str">
        <f>IF(DataSheet[[#This Row],[Service]]="","",IF(ISERROR(VLOOKUP(DataSheet[[#This Row],[Service]],Table4[#All],3,FALSE)),"Please select the right value from the list",VLOOKUP(DataSheet[[#This Row],[Service]],Table4[#All],3,FALSE)))</f>
        <v/>
      </c>
    </row>
    <row r="46" spans="11:13" x14ac:dyDescent="0.25">
      <c r="K46" s="30"/>
      <c r="L46" s="33" t="str">
        <f>IF(DataSheet[[#This Row],[Service]]="","",IF(ISERROR(VLOOKUP(DataSheet[[#This Row],[Service]],Table4[#All],2,FALSE)),"Please select the right value from the list",VLOOKUP(DataSheet[[#This Row],[Service]],Table4[#All],2,FALSE)))</f>
        <v/>
      </c>
      <c r="M46" s="33" t="str">
        <f>IF(DataSheet[[#This Row],[Service]]="","",IF(ISERROR(VLOOKUP(DataSheet[[#This Row],[Service]],Table4[#All],3,FALSE)),"Please select the right value from the list",VLOOKUP(DataSheet[[#This Row],[Service]],Table4[#All],3,FALSE)))</f>
        <v/>
      </c>
    </row>
    <row r="47" spans="11:13" x14ac:dyDescent="0.25">
      <c r="K47" s="30"/>
      <c r="L47" s="33" t="str">
        <f>IF(DataSheet[[#This Row],[Service]]="","",IF(ISERROR(VLOOKUP(DataSheet[[#This Row],[Service]],Table4[#All],2,FALSE)),"Please select the right value from the list",VLOOKUP(DataSheet[[#This Row],[Service]],Table4[#All],2,FALSE)))</f>
        <v/>
      </c>
      <c r="M47" s="33" t="str">
        <f>IF(DataSheet[[#This Row],[Service]]="","",IF(ISERROR(VLOOKUP(DataSheet[[#This Row],[Service]],Table4[#All],3,FALSE)),"Please select the right value from the list",VLOOKUP(DataSheet[[#This Row],[Service]],Table4[#All],3,FALSE)))</f>
        <v/>
      </c>
    </row>
    <row r="48" spans="11:13" x14ac:dyDescent="0.25">
      <c r="K48" s="30"/>
      <c r="L48" s="33" t="str">
        <f>IF(DataSheet[[#This Row],[Service]]="","",IF(ISERROR(VLOOKUP(DataSheet[[#This Row],[Service]],Table4[#All],2,FALSE)),"Please select the right value from the list",VLOOKUP(DataSheet[[#This Row],[Service]],Table4[#All],2,FALSE)))</f>
        <v/>
      </c>
      <c r="M48" s="33" t="str">
        <f>IF(DataSheet[[#This Row],[Service]]="","",IF(ISERROR(VLOOKUP(DataSheet[[#This Row],[Service]],Table4[#All],3,FALSE)),"Please select the right value from the list",VLOOKUP(DataSheet[[#This Row],[Service]],Table4[#All],3,FALSE)))</f>
        <v/>
      </c>
    </row>
    <row r="49" spans="11:13" x14ac:dyDescent="0.25">
      <c r="K49" s="30"/>
      <c r="L49" s="33" t="str">
        <f>IF(DataSheet[[#This Row],[Service]]="","",IF(ISERROR(VLOOKUP(DataSheet[[#This Row],[Service]],Table4[#All],2,FALSE)),"Please select the right value from the list",VLOOKUP(DataSheet[[#This Row],[Service]],Table4[#All],2,FALSE)))</f>
        <v/>
      </c>
      <c r="M49" s="33" t="str">
        <f>IF(DataSheet[[#This Row],[Service]]="","",IF(ISERROR(VLOOKUP(DataSheet[[#This Row],[Service]],Table4[#All],3,FALSE)),"Please select the right value from the list",VLOOKUP(DataSheet[[#This Row],[Service]],Table4[#All],3,FALSE)))</f>
        <v/>
      </c>
    </row>
    <row r="50" spans="11:13" x14ac:dyDescent="0.25">
      <c r="K50" s="30"/>
      <c r="L50" s="33" t="str">
        <f>IF(DataSheet[[#This Row],[Service]]="","",IF(ISERROR(VLOOKUP(DataSheet[[#This Row],[Service]],Table4[#All],2,FALSE)),"Please select the right value from the list",VLOOKUP(DataSheet[[#This Row],[Service]],Table4[#All],2,FALSE)))</f>
        <v/>
      </c>
      <c r="M50" s="33" t="str">
        <f>IF(DataSheet[[#This Row],[Service]]="","",IF(ISERROR(VLOOKUP(DataSheet[[#This Row],[Service]],Table4[#All],3,FALSE)),"Please select the right value from the list",VLOOKUP(DataSheet[[#This Row],[Service]],Table4[#All],3,FALSE)))</f>
        <v/>
      </c>
    </row>
    <row r="51" spans="11:13" x14ac:dyDescent="0.25">
      <c r="K51" s="30"/>
      <c r="L51" s="33" t="str">
        <f>IF(DataSheet[[#This Row],[Service]]="","",IF(ISERROR(VLOOKUP(DataSheet[[#This Row],[Service]],Table4[#All],2,FALSE)),"Please select the right value from the list",VLOOKUP(DataSheet[[#This Row],[Service]],Table4[#All],2,FALSE)))</f>
        <v/>
      </c>
      <c r="M51" s="33" t="str">
        <f>IF(DataSheet[[#This Row],[Service]]="","",IF(ISERROR(VLOOKUP(DataSheet[[#This Row],[Service]],Table4[#All],3,FALSE)),"Please select the right value from the list",VLOOKUP(DataSheet[[#This Row],[Service]],Table4[#All],3,FALSE)))</f>
        <v/>
      </c>
    </row>
    <row r="52" spans="11:13" x14ac:dyDescent="0.25">
      <c r="K52" s="30"/>
      <c r="L52" s="33" t="str">
        <f>IF(DataSheet[[#This Row],[Service]]="","",IF(ISERROR(VLOOKUP(DataSheet[[#This Row],[Service]],Table4[#All],2,FALSE)),"Please select the right value from the list",VLOOKUP(DataSheet[[#This Row],[Service]],Table4[#All],2,FALSE)))</f>
        <v/>
      </c>
      <c r="M52" s="33" t="str">
        <f>IF(DataSheet[[#This Row],[Service]]="","",IF(ISERROR(VLOOKUP(DataSheet[[#This Row],[Service]],Table4[#All],3,FALSE)),"Please select the right value from the list",VLOOKUP(DataSheet[[#This Row],[Service]],Table4[#All],3,FALSE)))</f>
        <v/>
      </c>
    </row>
    <row r="53" spans="11:13" x14ac:dyDescent="0.25">
      <c r="K53" s="30"/>
      <c r="L53" s="33" t="str">
        <f>IF(DataSheet[[#This Row],[Service]]="","",IF(ISERROR(VLOOKUP(DataSheet[[#This Row],[Service]],Table4[#All],2,FALSE)),"Please select the right value from the list",VLOOKUP(DataSheet[[#This Row],[Service]],Table4[#All],2,FALSE)))</f>
        <v/>
      </c>
      <c r="M53" s="33" t="str">
        <f>IF(DataSheet[[#This Row],[Service]]="","",IF(ISERROR(VLOOKUP(DataSheet[[#This Row],[Service]],Table4[#All],3,FALSE)),"Please select the right value from the list",VLOOKUP(DataSheet[[#This Row],[Service]],Table4[#All],3,FALSE)))</f>
        <v/>
      </c>
    </row>
    <row r="54" spans="11:13" x14ac:dyDescent="0.25">
      <c r="K54" s="30"/>
      <c r="L54" s="33" t="str">
        <f>IF(DataSheet[[#This Row],[Service]]="","",IF(ISERROR(VLOOKUP(DataSheet[[#This Row],[Service]],Table4[#All],2,FALSE)),"Please select the right value from the list",VLOOKUP(DataSheet[[#This Row],[Service]],Table4[#All],2,FALSE)))</f>
        <v/>
      </c>
      <c r="M54" s="33" t="str">
        <f>IF(DataSheet[[#This Row],[Service]]="","",IF(ISERROR(VLOOKUP(DataSheet[[#This Row],[Service]],Table4[#All],3,FALSE)),"Please select the right value from the list",VLOOKUP(DataSheet[[#This Row],[Service]],Table4[#All],3,FALSE)))</f>
        <v/>
      </c>
    </row>
    <row r="55" spans="11:13" x14ac:dyDescent="0.25">
      <c r="K55" s="30"/>
      <c r="L55" s="33" t="str">
        <f>IF(DataSheet[[#This Row],[Service]]="","",IF(ISERROR(VLOOKUP(DataSheet[[#This Row],[Service]],Table4[#All],2,FALSE)),"Please select the right value from the list",VLOOKUP(DataSheet[[#This Row],[Service]],Table4[#All],2,FALSE)))</f>
        <v/>
      </c>
      <c r="M55" s="33" t="str">
        <f>IF(DataSheet[[#This Row],[Service]]="","",IF(ISERROR(VLOOKUP(DataSheet[[#This Row],[Service]],Table4[#All],3,FALSE)),"Please select the right value from the list",VLOOKUP(DataSheet[[#This Row],[Service]],Table4[#All],3,FALSE)))</f>
        <v/>
      </c>
    </row>
    <row r="56" spans="11:13" x14ac:dyDescent="0.25">
      <c r="K56" s="30"/>
      <c r="L56" s="33" t="str">
        <f>IF(DataSheet[[#This Row],[Service]]="","",IF(ISERROR(VLOOKUP(DataSheet[[#This Row],[Service]],Table4[#All],2,FALSE)),"Please select the right value from the list",VLOOKUP(DataSheet[[#This Row],[Service]],Table4[#All],2,FALSE)))</f>
        <v/>
      </c>
      <c r="M56" s="33" t="str">
        <f>IF(DataSheet[[#This Row],[Service]]="","",IF(ISERROR(VLOOKUP(DataSheet[[#This Row],[Service]],Table4[#All],3,FALSE)),"Please select the right value from the list",VLOOKUP(DataSheet[[#This Row],[Service]],Table4[#All],3,FALSE)))</f>
        <v/>
      </c>
    </row>
    <row r="57" spans="11:13" x14ac:dyDescent="0.25">
      <c r="K57" s="30"/>
      <c r="L57" s="33" t="str">
        <f>IF(DataSheet[[#This Row],[Service]]="","",IF(ISERROR(VLOOKUP(DataSheet[[#This Row],[Service]],Table4[#All],2,FALSE)),"Please select the right value from the list",VLOOKUP(DataSheet[[#This Row],[Service]],Table4[#All],2,FALSE)))</f>
        <v/>
      </c>
      <c r="M57" s="33" t="str">
        <f>IF(DataSheet[[#This Row],[Service]]="","",IF(ISERROR(VLOOKUP(DataSheet[[#This Row],[Service]],Table4[#All],3,FALSE)),"Please select the right value from the list",VLOOKUP(DataSheet[[#This Row],[Service]],Table4[#All],3,FALSE)))</f>
        <v/>
      </c>
    </row>
    <row r="58" spans="11:13" x14ac:dyDescent="0.25">
      <c r="K58" s="30"/>
      <c r="L58" s="33" t="str">
        <f>IF(DataSheet[[#This Row],[Service]]="","",IF(ISERROR(VLOOKUP(DataSheet[[#This Row],[Service]],Table4[#All],2,FALSE)),"Please select the right value from the list",VLOOKUP(DataSheet[[#This Row],[Service]],Table4[#All],2,FALSE)))</f>
        <v/>
      </c>
      <c r="M58" s="33" t="str">
        <f>IF(DataSheet[[#This Row],[Service]]="","",IF(ISERROR(VLOOKUP(DataSheet[[#This Row],[Service]],Table4[#All],3,FALSE)),"Please select the right value from the list",VLOOKUP(DataSheet[[#This Row],[Service]],Table4[#All],3,FALSE)))</f>
        <v/>
      </c>
    </row>
    <row r="59" spans="11:13" x14ac:dyDescent="0.25">
      <c r="K59" s="30"/>
      <c r="L59" s="33" t="str">
        <f>IF(DataSheet[[#This Row],[Service]]="","",IF(ISERROR(VLOOKUP(DataSheet[[#This Row],[Service]],Table4[#All],2,FALSE)),"Please select the right value from the list",VLOOKUP(DataSheet[[#This Row],[Service]],Table4[#All],2,FALSE)))</f>
        <v/>
      </c>
      <c r="M59" s="33" t="str">
        <f>IF(DataSheet[[#This Row],[Service]]="","",IF(ISERROR(VLOOKUP(DataSheet[[#This Row],[Service]],Table4[#All],3,FALSE)),"Please select the right value from the list",VLOOKUP(DataSheet[[#This Row],[Service]],Table4[#All],3,FALSE)))</f>
        <v/>
      </c>
    </row>
    <row r="60" spans="11:13" x14ac:dyDescent="0.25">
      <c r="K60" s="30"/>
      <c r="L60" s="33" t="str">
        <f>IF(DataSheet[[#This Row],[Service]]="","",IF(ISERROR(VLOOKUP(DataSheet[[#This Row],[Service]],Table4[#All],2,FALSE)),"Please select the right value from the list",VLOOKUP(DataSheet[[#This Row],[Service]],Table4[#All],2,FALSE)))</f>
        <v/>
      </c>
      <c r="M60" s="33" t="str">
        <f>IF(DataSheet[[#This Row],[Service]]="","",IF(ISERROR(VLOOKUP(DataSheet[[#This Row],[Service]],Table4[#All],3,FALSE)),"Please select the right value from the list",VLOOKUP(DataSheet[[#This Row],[Service]],Table4[#All],3,FALSE)))</f>
        <v/>
      </c>
    </row>
    <row r="61" spans="11:13" x14ac:dyDescent="0.25">
      <c r="K61" s="30"/>
      <c r="L61" s="33" t="str">
        <f>IF(DataSheet[[#This Row],[Service]]="","",IF(ISERROR(VLOOKUP(DataSheet[[#This Row],[Service]],Table4[#All],2,FALSE)),"Please select the right value from the list",VLOOKUP(DataSheet[[#This Row],[Service]],Table4[#All],2,FALSE)))</f>
        <v/>
      </c>
      <c r="M61" s="33" t="str">
        <f>IF(DataSheet[[#This Row],[Service]]="","",IF(ISERROR(VLOOKUP(DataSheet[[#This Row],[Service]],Table4[#All],3,FALSE)),"Please select the right value from the list",VLOOKUP(DataSheet[[#This Row],[Service]],Table4[#All],3,FALSE)))</f>
        <v/>
      </c>
    </row>
    <row r="62" spans="11:13" x14ac:dyDescent="0.25">
      <c r="K62" s="30"/>
      <c r="L62" s="33" t="str">
        <f>IF(DataSheet[[#This Row],[Service]]="","",IF(ISERROR(VLOOKUP(DataSheet[[#This Row],[Service]],Table4[#All],2,FALSE)),"Please select the right value from the list",VLOOKUP(DataSheet[[#This Row],[Service]],Table4[#All],2,FALSE)))</f>
        <v/>
      </c>
      <c r="M62" s="33" t="str">
        <f>IF(DataSheet[[#This Row],[Service]]="","",IF(ISERROR(VLOOKUP(DataSheet[[#This Row],[Service]],Table4[#All],3,FALSE)),"Please select the right value from the list",VLOOKUP(DataSheet[[#This Row],[Service]],Table4[#All],3,FALSE)))</f>
        <v/>
      </c>
    </row>
    <row r="63" spans="11:13" x14ac:dyDescent="0.25">
      <c r="K63" s="30"/>
      <c r="L63" s="33" t="str">
        <f>IF(DataSheet[[#This Row],[Service]]="","",IF(ISERROR(VLOOKUP(DataSheet[[#This Row],[Service]],Table4[#All],2,FALSE)),"Please select the right value from the list",VLOOKUP(DataSheet[[#This Row],[Service]],Table4[#All],2,FALSE)))</f>
        <v/>
      </c>
      <c r="M63" s="33" t="str">
        <f>IF(DataSheet[[#This Row],[Service]]="","",IF(ISERROR(VLOOKUP(DataSheet[[#This Row],[Service]],Table4[#All],3,FALSE)),"Please select the right value from the list",VLOOKUP(DataSheet[[#This Row],[Service]],Table4[#All],3,FALSE)))</f>
        <v/>
      </c>
    </row>
    <row r="64" spans="11:13" x14ac:dyDescent="0.25">
      <c r="K64" s="30"/>
      <c r="L64" s="33" t="str">
        <f>IF(DataSheet[[#This Row],[Service]]="","",IF(ISERROR(VLOOKUP(DataSheet[[#This Row],[Service]],Table4[#All],2,FALSE)),"Please select the right value from the list",VLOOKUP(DataSheet[[#This Row],[Service]],Table4[#All],2,FALSE)))</f>
        <v/>
      </c>
      <c r="M64" s="33" t="str">
        <f>IF(DataSheet[[#This Row],[Service]]="","",IF(ISERROR(VLOOKUP(DataSheet[[#This Row],[Service]],Table4[#All],3,FALSE)),"Please select the right value from the list",VLOOKUP(DataSheet[[#This Row],[Service]],Table4[#All],3,FALSE)))</f>
        <v/>
      </c>
    </row>
    <row r="65" spans="11:13" x14ac:dyDescent="0.25">
      <c r="K65" s="30"/>
      <c r="L65" s="33" t="str">
        <f>IF(DataSheet[[#This Row],[Service]]="","",IF(ISERROR(VLOOKUP(DataSheet[[#This Row],[Service]],Table4[#All],2,FALSE)),"Please select the right value from the list",VLOOKUP(DataSheet[[#This Row],[Service]],Table4[#All],2,FALSE)))</f>
        <v/>
      </c>
      <c r="M65" s="33" t="str">
        <f>IF(DataSheet[[#This Row],[Service]]="","",IF(ISERROR(VLOOKUP(DataSheet[[#This Row],[Service]],Table4[#All],3,FALSE)),"Please select the right value from the list",VLOOKUP(DataSheet[[#This Row],[Service]],Table4[#All],3,FALSE)))</f>
        <v/>
      </c>
    </row>
    <row r="66" spans="11:13" x14ac:dyDescent="0.25">
      <c r="K66" s="30"/>
      <c r="L66" s="33" t="str">
        <f>IF(DataSheet[[#This Row],[Service]]="","",IF(ISERROR(VLOOKUP(DataSheet[[#This Row],[Service]],Table4[#All],2,FALSE)),"Please select the right value from the list",VLOOKUP(DataSheet[[#This Row],[Service]],Table4[#All],2,FALSE)))</f>
        <v/>
      </c>
      <c r="M66" s="33" t="str">
        <f>IF(DataSheet[[#This Row],[Service]]="","",IF(ISERROR(VLOOKUP(DataSheet[[#This Row],[Service]],Table4[#All],3,FALSE)),"Please select the right value from the list",VLOOKUP(DataSheet[[#This Row],[Service]],Table4[#All],3,FALSE)))</f>
        <v/>
      </c>
    </row>
    <row r="67" spans="11:13" x14ac:dyDescent="0.25">
      <c r="K67" s="30"/>
      <c r="L67" s="33" t="str">
        <f>IF(DataSheet[[#This Row],[Service]]="","",IF(ISERROR(VLOOKUP(DataSheet[[#This Row],[Service]],Table4[#All],2,FALSE)),"Please select the right value from the list",VLOOKUP(DataSheet[[#This Row],[Service]],Table4[#All],2,FALSE)))</f>
        <v/>
      </c>
      <c r="M67" s="33" t="str">
        <f>IF(DataSheet[[#This Row],[Service]]="","",IF(ISERROR(VLOOKUP(DataSheet[[#This Row],[Service]],Table4[#All],3,FALSE)),"Please select the right value from the list",VLOOKUP(DataSheet[[#This Row],[Service]],Table4[#All],3,FALSE)))</f>
        <v/>
      </c>
    </row>
    <row r="68" spans="11:13" x14ac:dyDescent="0.25">
      <c r="K68" s="30"/>
      <c r="L68" s="33" t="str">
        <f>IF(DataSheet[[#This Row],[Service]]="","",IF(ISERROR(VLOOKUP(DataSheet[[#This Row],[Service]],Table4[#All],2,FALSE)),"Please select the right value from the list",VLOOKUP(DataSheet[[#This Row],[Service]],Table4[#All],2,FALSE)))</f>
        <v/>
      </c>
      <c r="M68" s="33" t="str">
        <f>IF(DataSheet[[#This Row],[Service]]="","",IF(ISERROR(VLOOKUP(DataSheet[[#This Row],[Service]],Table4[#All],3,FALSE)),"Please select the right value from the list",VLOOKUP(DataSheet[[#This Row],[Service]],Table4[#All],3,FALSE)))</f>
        <v/>
      </c>
    </row>
    <row r="69" spans="11:13" x14ac:dyDescent="0.25">
      <c r="K69" s="30"/>
      <c r="L69" s="33" t="str">
        <f>IF(DataSheet[[#This Row],[Service]]="","",IF(ISERROR(VLOOKUP(DataSheet[[#This Row],[Service]],Table4[#All],2,FALSE)),"Please select the right value from the list",VLOOKUP(DataSheet[[#This Row],[Service]],Table4[#All],2,FALSE)))</f>
        <v/>
      </c>
      <c r="M69" s="33" t="str">
        <f>IF(DataSheet[[#This Row],[Service]]="","",IF(ISERROR(VLOOKUP(DataSheet[[#This Row],[Service]],Table4[#All],3,FALSE)),"Please select the right value from the list",VLOOKUP(DataSheet[[#This Row],[Service]],Table4[#All],3,FALSE)))</f>
        <v/>
      </c>
    </row>
    <row r="70" spans="11:13" x14ac:dyDescent="0.25">
      <c r="K70" s="30"/>
      <c r="L70" s="33" t="str">
        <f>IF(DataSheet[[#This Row],[Service]]="","",IF(ISERROR(VLOOKUP(DataSheet[[#This Row],[Service]],Table4[#All],2,FALSE)),"Please select the right value from the list",VLOOKUP(DataSheet[[#This Row],[Service]],Table4[#All],2,FALSE)))</f>
        <v/>
      </c>
      <c r="M70" s="33" t="str">
        <f>IF(DataSheet[[#This Row],[Service]]="","",IF(ISERROR(VLOOKUP(DataSheet[[#This Row],[Service]],Table4[#All],3,FALSE)),"Please select the right value from the list",VLOOKUP(DataSheet[[#This Row],[Service]],Table4[#All],3,FALSE)))</f>
        <v/>
      </c>
    </row>
    <row r="71" spans="11:13" x14ac:dyDescent="0.25">
      <c r="K71" s="30"/>
      <c r="L71" s="33" t="str">
        <f>IF(DataSheet[[#This Row],[Service]]="","",IF(ISERROR(VLOOKUP(DataSheet[[#This Row],[Service]],Table4[#All],2,FALSE)),"Please select the right value from the list",VLOOKUP(DataSheet[[#This Row],[Service]],Table4[#All],2,FALSE)))</f>
        <v/>
      </c>
      <c r="M71" s="33" t="str">
        <f>IF(DataSheet[[#This Row],[Service]]="","",IF(ISERROR(VLOOKUP(DataSheet[[#This Row],[Service]],Table4[#All],3,FALSE)),"Please select the right value from the list",VLOOKUP(DataSheet[[#This Row],[Service]],Table4[#All],3,FALSE)))</f>
        <v/>
      </c>
    </row>
    <row r="72" spans="11:13" x14ac:dyDescent="0.25">
      <c r="K72" s="30"/>
      <c r="L72" s="33" t="str">
        <f>IF(DataSheet[[#This Row],[Service]]="","",IF(ISERROR(VLOOKUP(DataSheet[[#This Row],[Service]],Table4[#All],2,FALSE)),"Please select the right value from the list",VLOOKUP(DataSheet[[#This Row],[Service]],Table4[#All],2,FALSE)))</f>
        <v/>
      </c>
      <c r="M72" s="33" t="str">
        <f>IF(DataSheet[[#This Row],[Service]]="","",IF(ISERROR(VLOOKUP(DataSheet[[#This Row],[Service]],Table4[#All],3,FALSE)),"Please select the right value from the list",VLOOKUP(DataSheet[[#This Row],[Service]],Table4[#All],3,FALSE)))</f>
        <v/>
      </c>
    </row>
    <row r="73" spans="11:13" x14ac:dyDescent="0.25">
      <c r="K73" s="30"/>
      <c r="L73" s="33" t="str">
        <f>IF(DataSheet[[#This Row],[Service]]="","",IF(ISERROR(VLOOKUP(DataSheet[[#This Row],[Service]],Table4[#All],2,FALSE)),"Please select the right value from the list",VLOOKUP(DataSheet[[#This Row],[Service]],Table4[#All],2,FALSE)))</f>
        <v/>
      </c>
      <c r="M73" s="33" t="str">
        <f>IF(DataSheet[[#This Row],[Service]]="","",IF(ISERROR(VLOOKUP(DataSheet[[#This Row],[Service]],Table4[#All],3,FALSE)),"Please select the right value from the list",VLOOKUP(DataSheet[[#This Row],[Service]],Table4[#All],3,FALSE)))</f>
        <v/>
      </c>
    </row>
    <row r="74" spans="11:13" x14ac:dyDescent="0.25">
      <c r="K74" s="30"/>
      <c r="L74" s="33" t="str">
        <f>IF(DataSheet[[#This Row],[Service]]="","",IF(ISERROR(VLOOKUP(DataSheet[[#This Row],[Service]],Table4[#All],2,FALSE)),"Please select the right value from the list",VLOOKUP(DataSheet[[#This Row],[Service]],Table4[#All],2,FALSE)))</f>
        <v/>
      </c>
      <c r="M74" s="33" t="str">
        <f>IF(DataSheet[[#This Row],[Service]]="","",IF(ISERROR(VLOOKUP(DataSheet[[#This Row],[Service]],Table4[#All],3,FALSE)),"Please select the right value from the list",VLOOKUP(DataSheet[[#This Row],[Service]],Table4[#All],3,FALSE)))</f>
        <v/>
      </c>
    </row>
    <row r="75" spans="11:13" x14ac:dyDescent="0.25">
      <c r="K75" s="30"/>
      <c r="L75" s="33" t="str">
        <f>IF(DataSheet[[#This Row],[Service]]="","",IF(ISERROR(VLOOKUP(DataSheet[[#This Row],[Service]],Table4[#All],2,FALSE)),"Please select the right value from the list",VLOOKUP(DataSheet[[#This Row],[Service]],Table4[#All],2,FALSE)))</f>
        <v/>
      </c>
      <c r="M75" s="33" t="str">
        <f>IF(DataSheet[[#This Row],[Service]]="","",IF(ISERROR(VLOOKUP(DataSheet[[#This Row],[Service]],Table4[#All],3,FALSE)),"Please select the right value from the list",VLOOKUP(DataSheet[[#This Row],[Service]],Table4[#All],3,FALSE)))</f>
        <v/>
      </c>
    </row>
    <row r="76" spans="11:13" x14ac:dyDescent="0.25">
      <c r="K76" s="30"/>
      <c r="L76" s="33" t="str">
        <f>IF(DataSheet[[#This Row],[Service]]="","",IF(ISERROR(VLOOKUP(DataSheet[[#This Row],[Service]],Table4[#All],2,FALSE)),"Please select the right value from the list",VLOOKUP(DataSheet[[#This Row],[Service]],Table4[#All],2,FALSE)))</f>
        <v/>
      </c>
      <c r="M76" s="33" t="str">
        <f>IF(DataSheet[[#This Row],[Service]]="","",IF(ISERROR(VLOOKUP(DataSheet[[#This Row],[Service]],Table4[#All],3,FALSE)),"Please select the right value from the list",VLOOKUP(DataSheet[[#This Row],[Service]],Table4[#All],3,FALSE)))</f>
        <v/>
      </c>
    </row>
    <row r="77" spans="11:13" x14ac:dyDescent="0.25">
      <c r="K77" s="30"/>
      <c r="L77" s="33" t="str">
        <f>IF(DataSheet[[#This Row],[Service]]="","",IF(ISERROR(VLOOKUP(DataSheet[[#This Row],[Service]],Table4[#All],2,FALSE)),"Please select the right value from the list",VLOOKUP(DataSheet[[#This Row],[Service]],Table4[#All],2,FALSE)))</f>
        <v/>
      </c>
      <c r="M77" s="33" t="str">
        <f>IF(DataSheet[[#This Row],[Service]]="","",IF(ISERROR(VLOOKUP(DataSheet[[#This Row],[Service]],Table4[#All],3,FALSE)),"Please select the right value from the list",VLOOKUP(DataSheet[[#This Row],[Service]],Table4[#All],3,FALSE)))</f>
        <v/>
      </c>
    </row>
    <row r="78" spans="11:13" x14ac:dyDescent="0.25">
      <c r="K78" s="30"/>
      <c r="L78" s="33" t="str">
        <f>IF(DataSheet[[#This Row],[Service]]="","",IF(ISERROR(VLOOKUP(DataSheet[[#This Row],[Service]],Table4[#All],2,FALSE)),"Please select the right value from the list",VLOOKUP(DataSheet[[#This Row],[Service]],Table4[#All],2,FALSE)))</f>
        <v/>
      </c>
      <c r="M78" s="33" t="str">
        <f>IF(DataSheet[[#This Row],[Service]]="","",IF(ISERROR(VLOOKUP(DataSheet[[#This Row],[Service]],Table4[#All],3,FALSE)),"Please select the right value from the list",VLOOKUP(DataSheet[[#This Row],[Service]],Table4[#All],3,FALSE)))</f>
        <v/>
      </c>
    </row>
    <row r="79" spans="11:13" x14ac:dyDescent="0.25">
      <c r="K79" s="30"/>
      <c r="L79" s="33" t="str">
        <f>IF(DataSheet[[#This Row],[Service]]="","",IF(ISERROR(VLOOKUP(DataSheet[[#This Row],[Service]],Table4[#All],2,FALSE)),"Please select the right value from the list",VLOOKUP(DataSheet[[#This Row],[Service]],Table4[#All],2,FALSE)))</f>
        <v/>
      </c>
      <c r="M79" s="33" t="str">
        <f>IF(DataSheet[[#This Row],[Service]]="","",IF(ISERROR(VLOOKUP(DataSheet[[#This Row],[Service]],Table4[#All],3,FALSE)),"Please select the right value from the list",VLOOKUP(DataSheet[[#This Row],[Service]],Table4[#All],3,FALSE)))</f>
        <v/>
      </c>
    </row>
    <row r="80" spans="11:13" x14ac:dyDescent="0.25">
      <c r="K80" s="30"/>
      <c r="L80" s="33" t="str">
        <f>IF(DataSheet[[#This Row],[Service]]="","",IF(ISERROR(VLOOKUP(DataSheet[[#This Row],[Service]],Table4[#All],2,FALSE)),"Please select the right value from the list",VLOOKUP(DataSheet[[#This Row],[Service]],Table4[#All],2,FALSE)))</f>
        <v/>
      </c>
      <c r="M80" s="33" t="str">
        <f>IF(DataSheet[[#This Row],[Service]]="","",IF(ISERROR(VLOOKUP(DataSheet[[#This Row],[Service]],Table4[#All],3,FALSE)),"Please select the right value from the list",VLOOKUP(DataSheet[[#This Row],[Service]],Table4[#All],3,FALSE)))</f>
        <v/>
      </c>
    </row>
    <row r="81" spans="11:13" x14ac:dyDescent="0.25">
      <c r="K81" s="30"/>
      <c r="L81" s="33" t="str">
        <f>IF(DataSheet[[#This Row],[Service]]="","",IF(ISERROR(VLOOKUP(DataSheet[[#This Row],[Service]],Table4[#All],2,FALSE)),"Please select the right value from the list",VLOOKUP(DataSheet[[#This Row],[Service]],Table4[#All],2,FALSE)))</f>
        <v/>
      </c>
      <c r="M81" s="33" t="str">
        <f>IF(DataSheet[[#This Row],[Service]]="","",IF(ISERROR(VLOOKUP(DataSheet[[#This Row],[Service]],Table4[#All],3,FALSE)),"Please select the right value from the list",VLOOKUP(DataSheet[[#This Row],[Service]],Table4[#All],3,FALSE)))</f>
        <v/>
      </c>
    </row>
    <row r="82" spans="11:13" x14ac:dyDescent="0.25">
      <c r="K82" s="30"/>
      <c r="L82" s="33" t="str">
        <f>IF(DataSheet[[#This Row],[Service]]="","",IF(ISERROR(VLOOKUP(DataSheet[[#This Row],[Service]],Table4[#All],2,FALSE)),"Please select the right value from the list",VLOOKUP(DataSheet[[#This Row],[Service]],Table4[#All],2,FALSE)))</f>
        <v/>
      </c>
      <c r="M82" s="33" t="str">
        <f>IF(DataSheet[[#This Row],[Service]]="","",IF(ISERROR(VLOOKUP(DataSheet[[#This Row],[Service]],Table4[#All],3,FALSE)),"Please select the right value from the list",VLOOKUP(DataSheet[[#This Row],[Service]],Table4[#All],3,FALSE)))</f>
        <v/>
      </c>
    </row>
    <row r="83" spans="11:13" x14ac:dyDescent="0.25">
      <c r="K83" s="30"/>
      <c r="L83" s="33" t="str">
        <f>IF(DataSheet[[#This Row],[Service]]="","",IF(ISERROR(VLOOKUP(DataSheet[[#This Row],[Service]],Table4[#All],2,FALSE)),"Please select the right value from the list",VLOOKUP(DataSheet[[#This Row],[Service]],Table4[#All],2,FALSE)))</f>
        <v/>
      </c>
      <c r="M83" s="33" t="str">
        <f>IF(DataSheet[[#This Row],[Service]]="","",IF(ISERROR(VLOOKUP(DataSheet[[#This Row],[Service]],Table4[#All],3,FALSE)),"Please select the right value from the list",VLOOKUP(DataSheet[[#This Row],[Service]],Table4[#All],3,FALSE)))</f>
        <v/>
      </c>
    </row>
    <row r="84" spans="11:13" x14ac:dyDescent="0.25">
      <c r="K84" s="30"/>
      <c r="L84" s="33" t="str">
        <f>IF(DataSheet[[#This Row],[Service]]="","",IF(ISERROR(VLOOKUP(DataSheet[[#This Row],[Service]],Table4[#All],2,FALSE)),"Please select the right value from the list",VLOOKUP(DataSheet[[#This Row],[Service]],Table4[#All],2,FALSE)))</f>
        <v/>
      </c>
      <c r="M84" s="33" t="str">
        <f>IF(DataSheet[[#This Row],[Service]]="","",IF(ISERROR(VLOOKUP(DataSheet[[#This Row],[Service]],Table4[#All],3,FALSE)),"Please select the right value from the list",VLOOKUP(DataSheet[[#This Row],[Service]],Table4[#All],3,FALSE)))</f>
        <v/>
      </c>
    </row>
    <row r="85" spans="11:13" x14ac:dyDescent="0.25">
      <c r="K85" s="30"/>
      <c r="L85" s="33" t="str">
        <f>IF(DataSheet[[#This Row],[Service]]="","",IF(ISERROR(VLOOKUP(DataSheet[[#This Row],[Service]],Table4[#All],2,FALSE)),"Please select the right value from the list",VLOOKUP(DataSheet[[#This Row],[Service]],Table4[#All],2,FALSE)))</f>
        <v/>
      </c>
      <c r="M85" s="33" t="str">
        <f>IF(DataSheet[[#This Row],[Service]]="","",IF(ISERROR(VLOOKUP(DataSheet[[#This Row],[Service]],Table4[#All],3,FALSE)),"Please select the right value from the list",VLOOKUP(DataSheet[[#This Row],[Service]],Table4[#All],3,FALSE)))</f>
        <v/>
      </c>
    </row>
    <row r="86" spans="11:13" x14ac:dyDescent="0.25">
      <c r="K86" s="30"/>
      <c r="L86" s="33" t="str">
        <f>IF(DataSheet[[#This Row],[Service]]="","",IF(ISERROR(VLOOKUP(DataSheet[[#This Row],[Service]],Table4[#All],2,FALSE)),"Please select the right value from the list",VLOOKUP(DataSheet[[#This Row],[Service]],Table4[#All],2,FALSE)))</f>
        <v/>
      </c>
      <c r="M86" s="33" t="str">
        <f>IF(DataSheet[[#This Row],[Service]]="","",IF(ISERROR(VLOOKUP(DataSheet[[#This Row],[Service]],Table4[#All],3,FALSE)),"Please select the right value from the list",VLOOKUP(DataSheet[[#This Row],[Service]],Table4[#All],3,FALSE)))</f>
        <v/>
      </c>
    </row>
    <row r="87" spans="11:13" x14ac:dyDescent="0.25">
      <c r="K87" s="30"/>
      <c r="L87" s="33" t="str">
        <f>IF(DataSheet[[#This Row],[Service]]="","",IF(ISERROR(VLOOKUP(DataSheet[[#This Row],[Service]],Table4[#All],2,FALSE)),"Please select the right value from the list",VLOOKUP(DataSheet[[#This Row],[Service]],Table4[#All],2,FALSE)))</f>
        <v/>
      </c>
      <c r="M87" s="33" t="str">
        <f>IF(DataSheet[[#This Row],[Service]]="","",IF(ISERROR(VLOOKUP(DataSheet[[#This Row],[Service]],Table4[#All],3,FALSE)),"Please select the right value from the list",VLOOKUP(DataSheet[[#This Row],[Service]],Table4[#All],3,FALSE)))</f>
        <v/>
      </c>
    </row>
    <row r="88" spans="11:13" x14ac:dyDescent="0.25">
      <c r="K88" s="30"/>
      <c r="L88" s="33" t="str">
        <f>IF(DataSheet[[#This Row],[Service]]="","",IF(ISERROR(VLOOKUP(DataSheet[[#This Row],[Service]],Table4[#All],2,FALSE)),"Please select the right value from the list",VLOOKUP(DataSheet[[#This Row],[Service]],Table4[#All],2,FALSE)))</f>
        <v/>
      </c>
      <c r="M88" s="33" t="str">
        <f>IF(DataSheet[[#This Row],[Service]]="","",IF(ISERROR(VLOOKUP(DataSheet[[#This Row],[Service]],Table4[#All],3,FALSE)),"Please select the right value from the list",VLOOKUP(DataSheet[[#This Row],[Service]],Table4[#All],3,FALSE)))</f>
        <v/>
      </c>
    </row>
    <row r="89" spans="11:13" x14ac:dyDescent="0.25">
      <c r="K89" s="30"/>
      <c r="L89" s="33" t="str">
        <f>IF(DataSheet[[#This Row],[Service]]="","",IF(ISERROR(VLOOKUP(DataSheet[[#This Row],[Service]],Table4[#All],2,FALSE)),"Please select the right value from the list",VLOOKUP(DataSheet[[#This Row],[Service]],Table4[#All],2,FALSE)))</f>
        <v/>
      </c>
      <c r="M89" s="33" t="str">
        <f>IF(DataSheet[[#This Row],[Service]]="","",IF(ISERROR(VLOOKUP(DataSheet[[#This Row],[Service]],Table4[#All],3,FALSE)),"Please select the right value from the list",VLOOKUP(DataSheet[[#This Row],[Service]],Table4[#All],3,FALSE)))</f>
        <v/>
      </c>
    </row>
    <row r="90" spans="11:13" x14ac:dyDescent="0.25">
      <c r="K90" s="30"/>
      <c r="L90" s="33" t="str">
        <f>IF(DataSheet[[#This Row],[Service]]="","",IF(ISERROR(VLOOKUP(DataSheet[[#This Row],[Service]],Table4[#All],2,FALSE)),"Please select the right value from the list",VLOOKUP(DataSheet[[#This Row],[Service]],Table4[#All],2,FALSE)))</f>
        <v/>
      </c>
      <c r="M90" s="33" t="str">
        <f>IF(DataSheet[[#This Row],[Service]]="","",IF(ISERROR(VLOOKUP(DataSheet[[#This Row],[Service]],Table4[#All],3,FALSE)),"Please select the right value from the list",VLOOKUP(DataSheet[[#This Row],[Service]],Table4[#All],3,FALSE)))</f>
        <v/>
      </c>
    </row>
    <row r="91" spans="11:13" x14ac:dyDescent="0.25">
      <c r="K91" s="30"/>
      <c r="L91" s="33" t="str">
        <f>IF(DataSheet[[#This Row],[Service]]="","",IF(ISERROR(VLOOKUP(DataSheet[[#This Row],[Service]],Table4[#All],2,FALSE)),"Please select the right value from the list",VLOOKUP(DataSheet[[#This Row],[Service]],Table4[#All],2,FALSE)))</f>
        <v/>
      </c>
      <c r="M91" s="33" t="str">
        <f>IF(DataSheet[[#This Row],[Service]]="","",IF(ISERROR(VLOOKUP(DataSheet[[#This Row],[Service]],Table4[#All],3,FALSE)),"Please select the right value from the list",VLOOKUP(DataSheet[[#This Row],[Service]],Table4[#All],3,FALSE)))</f>
        <v/>
      </c>
    </row>
    <row r="92" spans="11:13" x14ac:dyDescent="0.25">
      <c r="K92" s="30"/>
      <c r="L92" s="33" t="str">
        <f>IF(DataSheet[[#This Row],[Service]]="","",IF(ISERROR(VLOOKUP(DataSheet[[#This Row],[Service]],Table4[#All],2,FALSE)),"Please select the right value from the list",VLOOKUP(DataSheet[[#This Row],[Service]],Table4[#All],2,FALSE)))</f>
        <v/>
      </c>
      <c r="M92" s="33" t="str">
        <f>IF(DataSheet[[#This Row],[Service]]="","",IF(ISERROR(VLOOKUP(DataSheet[[#This Row],[Service]],Table4[#All],3,FALSE)),"Please select the right value from the list",VLOOKUP(DataSheet[[#This Row],[Service]],Table4[#All],3,FALSE)))</f>
        <v/>
      </c>
    </row>
    <row r="93" spans="11:13" x14ac:dyDescent="0.25">
      <c r="K93" s="30"/>
      <c r="L93" s="33" t="str">
        <f>IF(DataSheet[[#This Row],[Service]]="","",IF(ISERROR(VLOOKUP(DataSheet[[#This Row],[Service]],Table4[#All],2,FALSE)),"Please select the right value from the list",VLOOKUP(DataSheet[[#This Row],[Service]],Table4[#All],2,FALSE)))</f>
        <v/>
      </c>
      <c r="M93" s="33" t="str">
        <f>IF(DataSheet[[#This Row],[Service]]="","",IF(ISERROR(VLOOKUP(DataSheet[[#This Row],[Service]],Table4[#All],3,FALSE)),"Please select the right value from the list",VLOOKUP(DataSheet[[#This Row],[Service]],Table4[#All],3,FALSE)))</f>
        <v/>
      </c>
    </row>
    <row r="94" spans="11:13" x14ac:dyDescent="0.25">
      <c r="K94" s="30"/>
      <c r="L94" s="33" t="str">
        <f>IF(DataSheet[[#This Row],[Service]]="","",IF(ISERROR(VLOOKUP(DataSheet[[#This Row],[Service]],Table4[#All],2,FALSE)),"Please select the right value from the list",VLOOKUP(DataSheet[[#This Row],[Service]],Table4[#All],2,FALSE)))</f>
        <v/>
      </c>
      <c r="M94" s="33" t="str">
        <f>IF(DataSheet[[#This Row],[Service]]="","",IF(ISERROR(VLOOKUP(DataSheet[[#This Row],[Service]],Table4[#All],3,FALSE)),"Please select the right value from the list",VLOOKUP(DataSheet[[#This Row],[Service]],Table4[#All],3,FALSE)))</f>
        <v/>
      </c>
    </row>
    <row r="95" spans="11:13" x14ac:dyDescent="0.25">
      <c r="K95" s="30"/>
      <c r="L95" s="33" t="str">
        <f>IF(DataSheet[[#This Row],[Service]]="","",IF(ISERROR(VLOOKUP(DataSheet[[#This Row],[Service]],Table4[#All],2,FALSE)),"Please select the right value from the list",VLOOKUP(DataSheet[[#This Row],[Service]],Table4[#All],2,FALSE)))</f>
        <v/>
      </c>
      <c r="M95" s="33" t="str">
        <f>IF(DataSheet[[#This Row],[Service]]="","",IF(ISERROR(VLOOKUP(DataSheet[[#This Row],[Service]],Table4[#All],3,FALSE)),"Please select the right value from the list",VLOOKUP(DataSheet[[#This Row],[Service]],Table4[#All],3,FALSE)))</f>
        <v/>
      </c>
    </row>
    <row r="96" spans="11:13" x14ac:dyDescent="0.25">
      <c r="K96" s="30"/>
      <c r="L96" s="33" t="str">
        <f>IF(DataSheet[[#This Row],[Service]]="","",IF(ISERROR(VLOOKUP(DataSheet[[#This Row],[Service]],Table4[#All],2,FALSE)),"Please select the right value from the list",VLOOKUP(DataSheet[[#This Row],[Service]],Table4[#All],2,FALSE)))</f>
        <v/>
      </c>
      <c r="M96" s="33" t="str">
        <f>IF(DataSheet[[#This Row],[Service]]="","",IF(ISERROR(VLOOKUP(DataSheet[[#This Row],[Service]],Table4[#All],3,FALSE)),"Please select the right value from the list",VLOOKUP(DataSheet[[#This Row],[Service]],Table4[#All],3,FALSE)))</f>
        <v/>
      </c>
    </row>
    <row r="97" spans="11:13" x14ac:dyDescent="0.25">
      <c r="K97" s="30"/>
      <c r="L97" s="33" t="str">
        <f>IF(DataSheet[[#This Row],[Service]]="","",IF(ISERROR(VLOOKUP(DataSheet[[#This Row],[Service]],Table4[#All],2,FALSE)),"Please select the right value from the list",VLOOKUP(DataSheet[[#This Row],[Service]],Table4[#All],2,FALSE)))</f>
        <v/>
      </c>
      <c r="M97" s="33" t="str">
        <f>IF(DataSheet[[#This Row],[Service]]="","",IF(ISERROR(VLOOKUP(DataSheet[[#This Row],[Service]],Table4[#All],3,FALSE)),"Please select the right value from the list",VLOOKUP(DataSheet[[#This Row],[Service]],Table4[#All],3,FALSE)))</f>
        <v/>
      </c>
    </row>
    <row r="98" spans="11:13" x14ac:dyDescent="0.25">
      <c r="K98" s="30"/>
      <c r="L98" s="33" t="str">
        <f>IF(DataSheet[[#This Row],[Service]]="","",IF(ISERROR(VLOOKUP(DataSheet[[#This Row],[Service]],Table4[#All],2,FALSE)),"Please select the right value from the list",VLOOKUP(DataSheet[[#This Row],[Service]],Table4[#All],2,FALSE)))</f>
        <v/>
      </c>
      <c r="M98" s="33" t="str">
        <f>IF(DataSheet[[#This Row],[Service]]="","",IF(ISERROR(VLOOKUP(DataSheet[[#This Row],[Service]],Table4[#All],3,FALSE)),"Please select the right value from the list",VLOOKUP(DataSheet[[#This Row],[Service]],Table4[#All],3,FALSE)))</f>
        <v/>
      </c>
    </row>
    <row r="99" spans="11:13" x14ac:dyDescent="0.25">
      <c r="K99" s="30"/>
      <c r="L99" s="33" t="str">
        <f>IF(DataSheet[[#This Row],[Service]]="","",IF(ISERROR(VLOOKUP(DataSheet[[#This Row],[Service]],Table4[#All],2,FALSE)),"Please select the right value from the list",VLOOKUP(DataSheet[[#This Row],[Service]],Table4[#All],2,FALSE)))</f>
        <v/>
      </c>
      <c r="M99" s="33" t="str">
        <f>IF(DataSheet[[#This Row],[Service]]="","",IF(ISERROR(VLOOKUP(DataSheet[[#This Row],[Service]],Table4[#All],3,FALSE)),"Please select the right value from the list",VLOOKUP(DataSheet[[#This Row],[Service]],Table4[#All],3,FALSE)))</f>
        <v/>
      </c>
    </row>
    <row r="100" spans="11:13" x14ac:dyDescent="0.25">
      <c r="K100" s="30"/>
      <c r="L100" s="33" t="str">
        <f>IF(DataSheet[[#This Row],[Service]]="","",IF(ISERROR(VLOOKUP(DataSheet[[#This Row],[Service]],Table4[#All],2,FALSE)),"Please select the right value from the list",VLOOKUP(DataSheet[[#This Row],[Service]],Table4[#All],2,FALSE)))</f>
        <v/>
      </c>
      <c r="M100" s="33" t="str">
        <f>IF(DataSheet[[#This Row],[Service]]="","",IF(ISERROR(VLOOKUP(DataSheet[[#This Row],[Service]],Table4[#All],3,FALSE)),"Please select the right value from the list",VLOOKUP(DataSheet[[#This Row],[Service]],Table4[#All],3,FALSE)))</f>
        <v/>
      </c>
    </row>
    <row r="101" spans="11:13" x14ac:dyDescent="0.25">
      <c r="K101" s="30"/>
      <c r="L101" s="33" t="str">
        <f>IF(DataSheet[[#This Row],[Service]]="","",IF(ISERROR(VLOOKUP(DataSheet[[#This Row],[Service]],Table4[#All],2,FALSE)),"Please select the right value from the list",VLOOKUP(DataSheet[[#This Row],[Service]],Table4[#All],2,FALSE)))</f>
        <v/>
      </c>
      <c r="M101" s="33" t="str">
        <f>IF(DataSheet[[#This Row],[Service]]="","",IF(ISERROR(VLOOKUP(DataSheet[[#This Row],[Service]],Table4[#All],3,FALSE)),"Please select the right value from the list",VLOOKUP(DataSheet[[#This Row],[Service]],Table4[#All],3,FALSE)))</f>
        <v/>
      </c>
    </row>
    <row r="102" spans="11:13" x14ac:dyDescent="0.25">
      <c r="K102" s="30"/>
      <c r="L102" s="33" t="str">
        <f>IF(DataSheet[[#This Row],[Service]]="","",IF(ISERROR(VLOOKUP(DataSheet[[#This Row],[Service]],Table4[#All],2,FALSE)),"Please select the right value from the list",VLOOKUP(DataSheet[[#This Row],[Service]],Table4[#All],2,FALSE)))</f>
        <v/>
      </c>
      <c r="M102" s="33" t="str">
        <f>IF(DataSheet[[#This Row],[Service]]="","",IF(ISERROR(VLOOKUP(DataSheet[[#This Row],[Service]],Table4[#All],3,FALSE)),"Please select the right value from the list",VLOOKUP(DataSheet[[#This Row],[Service]],Table4[#All],3,FALSE)))</f>
        <v/>
      </c>
    </row>
    <row r="103" spans="11:13" x14ac:dyDescent="0.25">
      <c r="K103" s="30"/>
      <c r="L103" s="33" t="str">
        <f>IF(DataSheet[[#This Row],[Service]]="","",IF(ISERROR(VLOOKUP(DataSheet[[#This Row],[Service]],Table4[#All],2,FALSE)),"Please select the right value from the list",VLOOKUP(DataSheet[[#This Row],[Service]],Table4[#All],2,FALSE)))</f>
        <v/>
      </c>
      <c r="M103" s="33" t="str">
        <f>IF(DataSheet[[#This Row],[Service]]="","",IF(ISERROR(VLOOKUP(DataSheet[[#This Row],[Service]],Table4[#All],3,FALSE)),"Please select the right value from the list",VLOOKUP(DataSheet[[#This Row],[Service]],Table4[#All],3,FALSE)))</f>
        <v/>
      </c>
    </row>
    <row r="104" spans="11:13" x14ac:dyDescent="0.25">
      <c r="K104" s="30"/>
      <c r="L104" s="33" t="str">
        <f>IF(DataSheet[[#This Row],[Service]]="","",IF(ISERROR(VLOOKUP(DataSheet[[#This Row],[Service]],Table4[#All],2,FALSE)),"Please select the right value from the list",VLOOKUP(DataSheet[[#This Row],[Service]],Table4[#All],2,FALSE)))</f>
        <v/>
      </c>
      <c r="M104" s="33" t="str">
        <f>IF(DataSheet[[#This Row],[Service]]="","",IF(ISERROR(VLOOKUP(DataSheet[[#This Row],[Service]],Table4[#All],3,FALSE)),"Please select the right value from the list",VLOOKUP(DataSheet[[#This Row],[Service]],Table4[#All],3,FALSE)))</f>
        <v/>
      </c>
    </row>
    <row r="105" spans="11:13" x14ac:dyDescent="0.25">
      <c r="K105" s="30"/>
      <c r="L105" s="33" t="str">
        <f>IF(DataSheet[[#This Row],[Service]]="","",IF(ISERROR(VLOOKUP(DataSheet[[#This Row],[Service]],Table4[#All],2,FALSE)),"Please select the right value from the list",VLOOKUP(DataSheet[[#This Row],[Service]],Table4[#All],2,FALSE)))</f>
        <v/>
      </c>
      <c r="M105" s="33" t="str">
        <f>IF(DataSheet[[#This Row],[Service]]="","",IF(ISERROR(VLOOKUP(DataSheet[[#This Row],[Service]],Table4[#All],3,FALSE)),"Please select the right value from the list",VLOOKUP(DataSheet[[#This Row],[Service]],Table4[#All],3,FALSE)))</f>
        <v/>
      </c>
    </row>
    <row r="106" spans="11:13" x14ac:dyDescent="0.25">
      <c r="K106" s="30"/>
      <c r="L106" s="33" t="str">
        <f>IF(DataSheet[[#This Row],[Service]]="","",IF(ISERROR(VLOOKUP(DataSheet[[#This Row],[Service]],Table4[#All],2,FALSE)),"Please select the right value from the list",VLOOKUP(DataSheet[[#This Row],[Service]],Table4[#All],2,FALSE)))</f>
        <v/>
      </c>
      <c r="M106" s="33" t="str">
        <f>IF(DataSheet[[#This Row],[Service]]="","",IF(ISERROR(VLOOKUP(DataSheet[[#This Row],[Service]],Table4[#All],3,FALSE)),"Please select the right value from the list",VLOOKUP(DataSheet[[#This Row],[Service]],Table4[#All],3,FALSE)))</f>
        <v/>
      </c>
    </row>
    <row r="107" spans="11:13" x14ac:dyDescent="0.25">
      <c r="K107" s="30"/>
      <c r="L107" s="33" t="str">
        <f>IF(DataSheet[[#This Row],[Service]]="","",IF(ISERROR(VLOOKUP(DataSheet[[#This Row],[Service]],Table4[#All],2,FALSE)),"Please select the right value from the list",VLOOKUP(DataSheet[[#This Row],[Service]],Table4[#All],2,FALSE)))</f>
        <v/>
      </c>
      <c r="M107" s="33" t="str">
        <f>IF(DataSheet[[#This Row],[Service]]="","",IF(ISERROR(VLOOKUP(DataSheet[[#This Row],[Service]],Table4[#All],3,FALSE)),"Please select the right value from the list",VLOOKUP(DataSheet[[#This Row],[Service]],Table4[#All],3,FALSE)))</f>
        <v/>
      </c>
    </row>
    <row r="108" spans="11:13" x14ac:dyDescent="0.25">
      <c r="K108" s="30"/>
      <c r="L108" s="33" t="str">
        <f>IF(DataSheet[[#This Row],[Service]]="","",IF(ISERROR(VLOOKUP(DataSheet[[#This Row],[Service]],Table4[#All],2,FALSE)),"Please select the right value from the list",VLOOKUP(DataSheet[[#This Row],[Service]],Table4[#All],2,FALSE)))</f>
        <v/>
      </c>
      <c r="M108" s="33" t="str">
        <f>IF(DataSheet[[#This Row],[Service]]="","",IF(ISERROR(VLOOKUP(DataSheet[[#This Row],[Service]],Table4[#All],3,FALSE)),"Please select the right value from the list",VLOOKUP(DataSheet[[#This Row],[Service]],Table4[#All],3,FALSE)))</f>
        <v/>
      </c>
    </row>
    <row r="109" spans="11:13" x14ac:dyDescent="0.25">
      <c r="K109" s="30"/>
      <c r="L109" s="33" t="str">
        <f>IF(DataSheet[[#This Row],[Service]]="","",IF(ISERROR(VLOOKUP(DataSheet[[#This Row],[Service]],Table4[#All],2,FALSE)),"Please select the right value from the list",VLOOKUP(DataSheet[[#This Row],[Service]],Table4[#All],2,FALSE)))</f>
        <v/>
      </c>
      <c r="M109" s="33" t="str">
        <f>IF(DataSheet[[#This Row],[Service]]="","",IF(ISERROR(VLOOKUP(DataSheet[[#This Row],[Service]],Table4[#All],3,FALSE)),"Please select the right value from the list",VLOOKUP(DataSheet[[#This Row],[Service]],Table4[#All],3,FALSE)))</f>
        <v/>
      </c>
    </row>
    <row r="110" spans="11:13" x14ac:dyDescent="0.25">
      <c r="K110" s="30"/>
      <c r="L110" s="33" t="str">
        <f>IF(DataSheet[[#This Row],[Service]]="","",IF(ISERROR(VLOOKUP(DataSheet[[#This Row],[Service]],Table4[#All],2,FALSE)),"Please select the right value from the list",VLOOKUP(DataSheet[[#This Row],[Service]],Table4[#All],2,FALSE)))</f>
        <v/>
      </c>
      <c r="M110" s="33" t="str">
        <f>IF(DataSheet[[#This Row],[Service]]="","",IF(ISERROR(VLOOKUP(DataSheet[[#This Row],[Service]],Table4[#All],3,FALSE)),"Please select the right value from the list",VLOOKUP(DataSheet[[#This Row],[Service]],Table4[#All],3,FALSE)))</f>
        <v/>
      </c>
    </row>
    <row r="111" spans="11:13" x14ac:dyDescent="0.25">
      <c r="K111" s="30"/>
      <c r="L111" s="33" t="str">
        <f>IF(DataSheet[[#This Row],[Service]]="","",IF(ISERROR(VLOOKUP(DataSheet[[#This Row],[Service]],Table4[#All],2,FALSE)),"Please select the right value from the list",VLOOKUP(DataSheet[[#This Row],[Service]],Table4[#All],2,FALSE)))</f>
        <v/>
      </c>
      <c r="M111" s="33" t="str">
        <f>IF(DataSheet[[#This Row],[Service]]="","",IF(ISERROR(VLOOKUP(DataSheet[[#This Row],[Service]],Table4[#All],3,FALSE)),"Please select the right value from the list",VLOOKUP(DataSheet[[#This Row],[Service]],Table4[#All],3,FALSE)))</f>
        <v/>
      </c>
    </row>
    <row r="112" spans="11:13" x14ac:dyDescent="0.25">
      <c r="K112" s="30"/>
      <c r="L112" s="33" t="str">
        <f>IF(DataSheet[[#This Row],[Service]]="","",IF(ISERROR(VLOOKUP(DataSheet[[#This Row],[Service]],Table4[#All],2,FALSE)),"Please select the right value from the list",VLOOKUP(DataSheet[[#This Row],[Service]],Table4[#All],2,FALSE)))</f>
        <v/>
      </c>
      <c r="M112" s="33" t="str">
        <f>IF(DataSheet[[#This Row],[Service]]="","",IF(ISERROR(VLOOKUP(DataSheet[[#This Row],[Service]],Table4[#All],3,FALSE)),"Please select the right value from the list",VLOOKUP(DataSheet[[#This Row],[Service]],Table4[#All],3,FALSE)))</f>
        <v/>
      </c>
    </row>
    <row r="113" spans="11:13" x14ac:dyDescent="0.25">
      <c r="K113" s="30"/>
      <c r="L113" s="33" t="str">
        <f>IF(DataSheet[[#This Row],[Service]]="","",IF(ISERROR(VLOOKUP(DataSheet[[#This Row],[Service]],Table4[#All],2,FALSE)),"Please select the right value from the list",VLOOKUP(DataSheet[[#This Row],[Service]],Table4[#All],2,FALSE)))</f>
        <v/>
      </c>
      <c r="M113" s="33" t="str">
        <f>IF(DataSheet[[#This Row],[Service]]="","",IF(ISERROR(VLOOKUP(DataSheet[[#This Row],[Service]],Table4[#All],3,FALSE)),"Please select the right value from the list",VLOOKUP(DataSheet[[#This Row],[Service]],Table4[#All],3,FALSE)))</f>
        <v/>
      </c>
    </row>
    <row r="114" spans="11:13" x14ac:dyDescent="0.25">
      <c r="K114" s="30"/>
      <c r="L114" s="33" t="str">
        <f>IF(DataSheet[[#This Row],[Service]]="","",IF(ISERROR(VLOOKUP(DataSheet[[#This Row],[Service]],Table4[#All],2,FALSE)),"Please select the right value from the list",VLOOKUP(DataSheet[[#This Row],[Service]],Table4[#All],2,FALSE)))</f>
        <v/>
      </c>
      <c r="M114" s="33" t="str">
        <f>IF(DataSheet[[#This Row],[Service]]="","",IF(ISERROR(VLOOKUP(DataSheet[[#This Row],[Service]],Table4[#All],3,FALSE)),"Please select the right value from the list",VLOOKUP(DataSheet[[#This Row],[Service]],Table4[#All],3,FALSE)))</f>
        <v/>
      </c>
    </row>
    <row r="115" spans="11:13" x14ac:dyDescent="0.25">
      <c r="K115" s="30"/>
      <c r="L115" s="33" t="str">
        <f>IF(DataSheet[[#This Row],[Service]]="","",IF(ISERROR(VLOOKUP(DataSheet[[#This Row],[Service]],Table4[#All],2,FALSE)),"Please select the right value from the list",VLOOKUP(DataSheet[[#This Row],[Service]],Table4[#All],2,FALSE)))</f>
        <v/>
      </c>
      <c r="M115" s="33" t="str">
        <f>IF(DataSheet[[#This Row],[Service]]="","",IF(ISERROR(VLOOKUP(DataSheet[[#This Row],[Service]],Table4[#All],3,FALSE)),"Please select the right value from the list",VLOOKUP(DataSheet[[#This Row],[Service]],Table4[#All],3,FALSE)))</f>
        <v/>
      </c>
    </row>
    <row r="116" spans="11:13" x14ac:dyDescent="0.25">
      <c r="K116" s="30"/>
      <c r="L116" s="33" t="str">
        <f>IF(DataSheet[[#This Row],[Service]]="","",IF(ISERROR(VLOOKUP(DataSheet[[#This Row],[Service]],Table4[#All],2,FALSE)),"Please select the right value from the list",VLOOKUP(DataSheet[[#This Row],[Service]],Table4[#All],2,FALSE)))</f>
        <v/>
      </c>
      <c r="M116" s="33" t="str">
        <f>IF(DataSheet[[#This Row],[Service]]="","",IF(ISERROR(VLOOKUP(DataSheet[[#This Row],[Service]],Table4[#All],3,FALSE)),"Please select the right value from the list",VLOOKUP(DataSheet[[#This Row],[Service]],Table4[#All],3,FALSE)))</f>
        <v/>
      </c>
    </row>
    <row r="117" spans="11:13" x14ac:dyDescent="0.25">
      <c r="K117" s="30"/>
      <c r="L117" s="33" t="str">
        <f>IF(DataSheet[[#This Row],[Service]]="","",IF(ISERROR(VLOOKUP(DataSheet[[#This Row],[Service]],Table4[#All],2,FALSE)),"Please select the right value from the list",VLOOKUP(DataSheet[[#This Row],[Service]],Table4[#All],2,FALSE)))</f>
        <v/>
      </c>
      <c r="M117" s="33" t="str">
        <f>IF(DataSheet[[#This Row],[Service]]="","",IF(ISERROR(VLOOKUP(DataSheet[[#This Row],[Service]],Table4[#All],3,FALSE)),"Please select the right value from the list",VLOOKUP(DataSheet[[#This Row],[Service]],Table4[#All],3,FALSE)))</f>
        <v/>
      </c>
    </row>
    <row r="118" spans="11:13" x14ac:dyDescent="0.25">
      <c r="K118" s="30"/>
      <c r="L118" s="33" t="str">
        <f>IF(DataSheet[[#This Row],[Service]]="","",IF(ISERROR(VLOOKUP(DataSheet[[#This Row],[Service]],Table4[#All],2,FALSE)),"Please select the right value from the list",VLOOKUP(DataSheet[[#This Row],[Service]],Table4[#All],2,FALSE)))</f>
        <v/>
      </c>
      <c r="M118" s="33" t="str">
        <f>IF(DataSheet[[#This Row],[Service]]="","",IF(ISERROR(VLOOKUP(DataSheet[[#This Row],[Service]],Table4[#All],3,FALSE)),"Please select the right value from the list",VLOOKUP(DataSheet[[#This Row],[Service]],Table4[#All],3,FALSE)))</f>
        <v/>
      </c>
    </row>
    <row r="119" spans="11:13" x14ac:dyDescent="0.25">
      <c r="K119" s="30"/>
      <c r="L119" s="33" t="str">
        <f>IF(DataSheet[[#This Row],[Service]]="","",IF(ISERROR(VLOOKUP(DataSheet[[#This Row],[Service]],Table4[#All],2,FALSE)),"Please select the right value from the list",VLOOKUP(DataSheet[[#This Row],[Service]],Table4[#All],2,FALSE)))</f>
        <v/>
      </c>
      <c r="M119" s="33" t="str">
        <f>IF(DataSheet[[#This Row],[Service]]="","",IF(ISERROR(VLOOKUP(DataSheet[[#This Row],[Service]],Table4[#All],3,FALSE)),"Please select the right value from the list",VLOOKUP(DataSheet[[#This Row],[Service]],Table4[#All],3,FALSE)))</f>
        <v/>
      </c>
    </row>
    <row r="120" spans="11:13" x14ac:dyDescent="0.25">
      <c r="K120" s="30"/>
      <c r="L120" s="33" t="str">
        <f>IF(DataSheet[[#This Row],[Service]]="","",IF(ISERROR(VLOOKUP(DataSheet[[#This Row],[Service]],Table4[#All],2,FALSE)),"Please select the right value from the list",VLOOKUP(DataSheet[[#This Row],[Service]],Table4[#All],2,FALSE)))</f>
        <v/>
      </c>
      <c r="M120" s="33" t="str">
        <f>IF(DataSheet[[#This Row],[Service]]="","",IF(ISERROR(VLOOKUP(DataSheet[[#This Row],[Service]],Table4[#All],3,FALSE)),"Please select the right value from the list",VLOOKUP(DataSheet[[#This Row],[Service]],Table4[#All],3,FALSE)))</f>
        <v/>
      </c>
    </row>
    <row r="121" spans="11:13" x14ac:dyDescent="0.25">
      <c r="K121" s="30"/>
      <c r="L121" s="33" t="str">
        <f>IF(DataSheet[[#This Row],[Service]]="","",IF(ISERROR(VLOOKUP(DataSheet[[#This Row],[Service]],Table4[#All],2,FALSE)),"Please select the right value from the list",VLOOKUP(DataSheet[[#This Row],[Service]],Table4[#All],2,FALSE)))</f>
        <v/>
      </c>
      <c r="M121" s="33" t="str">
        <f>IF(DataSheet[[#This Row],[Service]]="","",IF(ISERROR(VLOOKUP(DataSheet[[#This Row],[Service]],Table4[#All],3,FALSE)),"Please select the right value from the list",VLOOKUP(DataSheet[[#This Row],[Service]],Table4[#All],3,FALSE)))</f>
        <v/>
      </c>
    </row>
    <row r="122" spans="11:13" x14ac:dyDescent="0.25">
      <c r="K122" s="30"/>
      <c r="L122" s="33" t="str">
        <f>IF(DataSheet[[#This Row],[Service]]="","",IF(ISERROR(VLOOKUP(DataSheet[[#This Row],[Service]],Table4[#All],2,FALSE)),"Please select the right value from the list",VLOOKUP(DataSheet[[#This Row],[Service]],Table4[#All],2,FALSE)))</f>
        <v/>
      </c>
      <c r="M122" s="33" t="str">
        <f>IF(DataSheet[[#This Row],[Service]]="","",IF(ISERROR(VLOOKUP(DataSheet[[#This Row],[Service]],Table4[#All],3,FALSE)),"Please select the right value from the list",VLOOKUP(DataSheet[[#This Row],[Service]],Table4[#All],3,FALSE)))</f>
        <v/>
      </c>
    </row>
    <row r="123" spans="11:13" x14ac:dyDescent="0.25">
      <c r="K123" s="30"/>
      <c r="L123" s="33" t="str">
        <f>IF(DataSheet[[#This Row],[Service]]="","",IF(ISERROR(VLOOKUP(DataSheet[[#This Row],[Service]],Table4[#All],2,FALSE)),"Please select the right value from the list",VLOOKUP(DataSheet[[#This Row],[Service]],Table4[#All],2,FALSE)))</f>
        <v/>
      </c>
      <c r="M123" s="33" t="str">
        <f>IF(DataSheet[[#This Row],[Service]]="","",IF(ISERROR(VLOOKUP(DataSheet[[#This Row],[Service]],Table4[#All],3,FALSE)),"Please select the right value from the list",VLOOKUP(DataSheet[[#This Row],[Service]],Table4[#All],3,FALSE)))</f>
        <v/>
      </c>
    </row>
    <row r="124" spans="11:13" x14ac:dyDescent="0.25">
      <c r="K124" s="30"/>
      <c r="L124" s="33" t="str">
        <f>IF(DataSheet[[#This Row],[Service]]="","",IF(ISERROR(VLOOKUP(DataSheet[[#This Row],[Service]],Table4[#All],2,FALSE)),"Please select the right value from the list",VLOOKUP(DataSheet[[#This Row],[Service]],Table4[#All],2,FALSE)))</f>
        <v/>
      </c>
      <c r="M124" s="33" t="str">
        <f>IF(DataSheet[[#This Row],[Service]]="","",IF(ISERROR(VLOOKUP(DataSheet[[#This Row],[Service]],Table4[#All],3,FALSE)),"Please select the right value from the list",VLOOKUP(DataSheet[[#This Row],[Service]],Table4[#All],3,FALSE)))</f>
        <v/>
      </c>
    </row>
    <row r="125" spans="11:13" x14ac:dyDescent="0.25">
      <c r="K125" s="30"/>
      <c r="L125" s="33" t="str">
        <f>IF(DataSheet[[#This Row],[Service]]="","",IF(ISERROR(VLOOKUP(DataSheet[[#This Row],[Service]],Table4[#All],2,FALSE)),"Please select the right value from the list",VLOOKUP(DataSheet[[#This Row],[Service]],Table4[#All],2,FALSE)))</f>
        <v/>
      </c>
      <c r="M125" s="33" t="str">
        <f>IF(DataSheet[[#This Row],[Service]]="","",IF(ISERROR(VLOOKUP(DataSheet[[#This Row],[Service]],Table4[#All],3,FALSE)),"Please select the right value from the list",VLOOKUP(DataSheet[[#This Row],[Service]],Table4[#All],3,FALSE)))</f>
        <v/>
      </c>
    </row>
    <row r="126" spans="11:13" x14ac:dyDescent="0.25">
      <c r="K126" s="30"/>
      <c r="L126" s="33" t="str">
        <f>IF(DataSheet[[#This Row],[Service]]="","",IF(ISERROR(VLOOKUP(DataSheet[[#This Row],[Service]],Table4[#All],2,FALSE)),"Please select the right value from the list",VLOOKUP(DataSheet[[#This Row],[Service]],Table4[#All],2,FALSE)))</f>
        <v/>
      </c>
      <c r="M126" s="33" t="str">
        <f>IF(DataSheet[[#This Row],[Service]]="","",IF(ISERROR(VLOOKUP(DataSheet[[#This Row],[Service]],Table4[#All],3,FALSE)),"Please select the right value from the list",VLOOKUP(DataSheet[[#This Row],[Service]],Table4[#All],3,FALSE)))</f>
        <v/>
      </c>
    </row>
    <row r="127" spans="11:13" x14ac:dyDescent="0.25">
      <c r="K127" s="30"/>
      <c r="L127" s="33" t="str">
        <f>IF(DataSheet[[#This Row],[Service]]="","",IF(ISERROR(VLOOKUP(DataSheet[[#This Row],[Service]],Table4[#All],2,FALSE)),"Please select the right value from the list",VLOOKUP(DataSheet[[#This Row],[Service]],Table4[#All],2,FALSE)))</f>
        <v/>
      </c>
      <c r="M127" s="33" t="str">
        <f>IF(DataSheet[[#This Row],[Service]]="","",IF(ISERROR(VLOOKUP(DataSheet[[#This Row],[Service]],Table4[#All],3,FALSE)),"Please select the right value from the list",VLOOKUP(DataSheet[[#This Row],[Service]],Table4[#All],3,FALSE)))</f>
        <v/>
      </c>
    </row>
    <row r="128" spans="11:13" x14ac:dyDescent="0.25">
      <c r="K128" s="30"/>
      <c r="L128" s="33" t="str">
        <f>IF(DataSheet[[#This Row],[Service]]="","",IF(ISERROR(VLOOKUP(DataSheet[[#This Row],[Service]],Table4[#All],2,FALSE)),"Please select the right value from the list",VLOOKUP(DataSheet[[#This Row],[Service]],Table4[#All],2,FALSE)))</f>
        <v/>
      </c>
      <c r="M128" s="33" t="str">
        <f>IF(DataSheet[[#This Row],[Service]]="","",IF(ISERROR(VLOOKUP(DataSheet[[#This Row],[Service]],Table4[#All],3,FALSE)),"Please select the right value from the list",VLOOKUP(DataSheet[[#This Row],[Service]],Table4[#All],3,FALSE)))</f>
        <v/>
      </c>
    </row>
    <row r="129" spans="11:13" x14ac:dyDescent="0.25">
      <c r="K129" s="30"/>
      <c r="L129" s="33" t="str">
        <f>IF(DataSheet[[#This Row],[Service]]="","",IF(ISERROR(VLOOKUP(DataSheet[[#This Row],[Service]],Table4[#All],2,FALSE)),"Please select the right value from the list",VLOOKUP(DataSheet[[#This Row],[Service]],Table4[#All],2,FALSE)))</f>
        <v/>
      </c>
      <c r="M129" s="33" t="str">
        <f>IF(DataSheet[[#This Row],[Service]]="","",IF(ISERROR(VLOOKUP(DataSheet[[#This Row],[Service]],Table4[#All],3,FALSE)),"Please select the right value from the list",VLOOKUP(DataSheet[[#This Row],[Service]],Table4[#All],3,FALSE)))</f>
        <v/>
      </c>
    </row>
    <row r="130" spans="11:13" x14ac:dyDescent="0.25">
      <c r="K130" s="30"/>
      <c r="L130" s="33" t="str">
        <f>IF(DataSheet[[#This Row],[Service]]="","",IF(ISERROR(VLOOKUP(DataSheet[[#This Row],[Service]],Table4[#All],2,FALSE)),"Please select the right value from the list",VLOOKUP(DataSheet[[#This Row],[Service]],Table4[#All],2,FALSE)))</f>
        <v/>
      </c>
      <c r="M130" s="33" t="str">
        <f>IF(DataSheet[[#This Row],[Service]]="","",IF(ISERROR(VLOOKUP(DataSheet[[#This Row],[Service]],Table4[#All],3,FALSE)),"Please select the right value from the list",VLOOKUP(DataSheet[[#This Row],[Service]],Table4[#All],3,FALSE)))</f>
        <v/>
      </c>
    </row>
    <row r="131" spans="11:13" x14ac:dyDescent="0.25">
      <c r="K131" s="30"/>
      <c r="L131" s="33" t="str">
        <f>IF(DataSheet[[#This Row],[Service]]="","",IF(ISERROR(VLOOKUP(DataSheet[[#This Row],[Service]],Table4[#All],2,FALSE)),"Please select the right value from the list",VLOOKUP(DataSheet[[#This Row],[Service]],Table4[#All],2,FALSE)))</f>
        <v/>
      </c>
      <c r="M131" s="33" t="str">
        <f>IF(DataSheet[[#This Row],[Service]]="","",IF(ISERROR(VLOOKUP(DataSheet[[#This Row],[Service]],Table4[#All],3,FALSE)),"Please select the right value from the list",VLOOKUP(DataSheet[[#This Row],[Service]],Table4[#All],3,FALSE)))</f>
        <v/>
      </c>
    </row>
    <row r="132" spans="11:13" x14ac:dyDescent="0.25">
      <c r="K132" s="30"/>
      <c r="L132" s="33" t="str">
        <f>IF(DataSheet[[#This Row],[Service]]="","",IF(ISERROR(VLOOKUP(DataSheet[[#This Row],[Service]],Table4[#All],2,FALSE)),"Please select the right value from the list",VLOOKUP(DataSheet[[#This Row],[Service]],Table4[#All],2,FALSE)))</f>
        <v/>
      </c>
      <c r="M132" s="33" t="str">
        <f>IF(DataSheet[[#This Row],[Service]]="","",IF(ISERROR(VLOOKUP(DataSheet[[#This Row],[Service]],Table4[#All],3,FALSE)),"Please select the right value from the list",VLOOKUP(DataSheet[[#This Row],[Service]],Table4[#All],3,FALSE)))</f>
        <v/>
      </c>
    </row>
    <row r="133" spans="11:13" x14ac:dyDescent="0.25">
      <c r="K133" s="30"/>
      <c r="L133" s="33" t="str">
        <f>IF(DataSheet[[#This Row],[Service]]="","",IF(ISERROR(VLOOKUP(DataSheet[[#This Row],[Service]],Table4[#All],2,FALSE)),"Please select the right value from the list",VLOOKUP(DataSheet[[#This Row],[Service]],Table4[#All],2,FALSE)))</f>
        <v/>
      </c>
      <c r="M133" s="33" t="str">
        <f>IF(DataSheet[[#This Row],[Service]]="","",IF(ISERROR(VLOOKUP(DataSheet[[#This Row],[Service]],Table4[#All],3,FALSE)),"Please select the right value from the list",VLOOKUP(DataSheet[[#This Row],[Service]],Table4[#All],3,FALSE)))</f>
        <v/>
      </c>
    </row>
    <row r="134" spans="11:13" x14ac:dyDescent="0.25">
      <c r="K134" s="30"/>
      <c r="L134" s="33" t="str">
        <f>IF(DataSheet[[#This Row],[Service]]="","",IF(ISERROR(VLOOKUP(DataSheet[[#This Row],[Service]],Table4[#All],2,FALSE)),"Please select the right value from the list",VLOOKUP(DataSheet[[#This Row],[Service]],Table4[#All],2,FALSE)))</f>
        <v/>
      </c>
      <c r="M134" s="33" t="str">
        <f>IF(DataSheet[[#This Row],[Service]]="","",IF(ISERROR(VLOOKUP(DataSheet[[#This Row],[Service]],Table4[#All],3,FALSE)),"Please select the right value from the list",VLOOKUP(DataSheet[[#This Row],[Service]],Table4[#All],3,FALSE)))</f>
        <v/>
      </c>
    </row>
    <row r="135" spans="11:13" x14ac:dyDescent="0.25">
      <c r="K135" s="30"/>
      <c r="L135" s="33" t="str">
        <f>IF(DataSheet[[#This Row],[Service]]="","",IF(ISERROR(VLOOKUP(DataSheet[[#This Row],[Service]],Table4[#All],2,FALSE)),"Please select the right value from the list",VLOOKUP(DataSheet[[#This Row],[Service]],Table4[#All],2,FALSE)))</f>
        <v/>
      </c>
      <c r="M135" s="33" t="str">
        <f>IF(DataSheet[[#This Row],[Service]]="","",IF(ISERROR(VLOOKUP(DataSheet[[#This Row],[Service]],Table4[#All],3,FALSE)),"Please select the right value from the list",VLOOKUP(DataSheet[[#This Row],[Service]],Table4[#All],3,FALSE)))</f>
        <v/>
      </c>
    </row>
    <row r="136" spans="11:13" x14ac:dyDescent="0.25">
      <c r="K136" s="30"/>
      <c r="L136" s="33" t="str">
        <f>IF(DataSheet[[#This Row],[Service]]="","",IF(ISERROR(VLOOKUP(DataSheet[[#This Row],[Service]],Table4[#All],2,FALSE)),"Please select the right value from the list",VLOOKUP(DataSheet[[#This Row],[Service]],Table4[#All],2,FALSE)))</f>
        <v/>
      </c>
      <c r="M136" s="33" t="str">
        <f>IF(DataSheet[[#This Row],[Service]]="","",IF(ISERROR(VLOOKUP(DataSheet[[#This Row],[Service]],Table4[#All],3,FALSE)),"Please select the right value from the list",VLOOKUP(DataSheet[[#This Row],[Service]],Table4[#All],3,FALSE)))</f>
        <v/>
      </c>
    </row>
    <row r="137" spans="11:13" x14ac:dyDescent="0.25">
      <c r="K137" s="30"/>
      <c r="L137" s="33" t="str">
        <f>IF(DataSheet[[#This Row],[Service]]="","",IF(ISERROR(VLOOKUP(DataSheet[[#This Row],[Service]],Table4[#All],2,FALSE)),"Please select the right value from the list",VLOOKUP(DataSheet[[#This Row],[Service]],Table4[#All],2,FALSE)))</f>
        <v/>
      </c>
      <c r="M137" s="33" t="str">
        <f>IF(DataSheet[[#This Row],[Service]]="","",IF(ISERROR(VLOOKUP(DataSheet[[#This Row],[Service]],Table4[#All],3,FALSE)),"Please select the right value from the list",VLOOKUP(DataSheet[[#This Row],[Service]],Table4[#All],3,FALSE)))</f>
        <v/>
      </c>
    </row>
    <row r="138" spans="11:13" x14ac:dyDescent="0.25">
      <c r="K138" s="30"/>
      <c r="L138" s="33" t="str">
        <f>IF(DataSheet[[#This Row],[Service]]="","",IF(ISERROR(VLOOKUP(DataSheet[[#This Row],[Service]],Table4[#All],2,FALSE)),"Please select the right value from the list",VLOOKUP(DataSheet[[#This Row],[Service]],Table4[#All],2,FALSE)))</f>
        <v/>
      </c>
      <c r="M138" s="33" t="str">
        <f>IF(DataSheet[[#This Row],[Service]]="","",IF(ISERROR(VLOOKUP(DataSheet[[#This Row],[Service]],Table4[#All],3,FALSE)),"Please select the right value from the list",VLOOKUP(DataSheet[[#This Row],[Service]],Table4[#All],3,FALSE)))</f>
        <v/>
      </c>
    </row>
    <row r="139" spans="11:13" x14ac:dyDescent="0.25">
      <c r="K139" s="30"/>
      <c r="L139" s="33" t="str">
        <f>IF(DataSheet[[#This Row],[Service]]="","",IF(ISERROR(VLOOKUP(DataSheet[[#This Row],[Service]],Table4[#All],2,FALSE)),"Please select the right value from the list",VLOOKUP(DataSheet[[#This Row],[Service]],Table4[#All],2,FALSE)))</f>
        <v/>
      </c>
      <c r="M139" s="33" t="str">
        <f>IF(DataSheet[[#This Row],[Service]]="","",IF(ISERROR(VLOOKUP(DataSheet[[#This Row],[Service]],Table4[#All],3,FALSE)),"Please select the right value from the list",VLOOKUP(DataSheet[[#This Row],[Service]],Table4[#All],3,FALSE)))</f>
        <v/>
      </c>
    </row>
    <row r="140" spans="11:13" x14ac:dyDescent="0.25">
      <c r="K140" s="30"/>
      <c r="L140" s="33" t="str">
        <f>IF(DataSheet[[#This Row],[Service]]="","",IF(ISERROR(VLOOKUP(DataSheet[[#This Row],[Service]],Table4[#All],2,FALSE)),"Please select the right value from the list",VLOOKUP(DataSheet[[#This Row],[Service]],Table4[#All],2,FALSE)))</f>
        <v/>
      </c>
      <c r="M140" s="33" t="str">
        <f>IF(DataSheet[[#This Row],[Service]]="","",IF(ISERROR(VLOOKUP(DataSheet[[#This Row],[Service]],Table4[#All],3,FALSE)),"Please select the right value from the list",VLOOKUP(DataSheet[[#This Row],[Service]],Table4[#All],3,FALSE)))</f>
        <v/>
      </c>
    </row>
    <row r="141" spans="11:13" x14ac:dyDescent="0.25">
      <c r="K141" s="30"/>
      <c r="L141" s="33" t="str">
        <f>IF(DataSheet[[#This Row],[Service]]="","",IF(ISERROR(VLOOKUP(DataSheet[[#This Row],[Service]],Table4[#All],2,FALSE)),"Please select the right value from the list",VLOOKUP(DataSheet[[#This Row],[Service]],Table4[#All],2,FALSE)))</f>
        <v/>
      </c>
      <c r="M141" s="33" t="str">
        <f>IF(DataSheet[[#This Row],[Service]]="","",IF(ISERROR(VLOOKUP(DataSheet[[#This Row],[Service]],Table4[#All],3,FALSE)),"Please select the right value from the list",VLOOKUP(DataSheet[[#This Row],[Service]],Table4[#All],3,FALSE)))</f>
        <v/>
      </c>
    </row>
    <row r="142" spans="11:13" x14ac:dyDescent="0.25">
      <c r="K142" s="30"/>
      <c r="L142" s="33" t="str">
        <f>IF(DataSheet[[#This Row],[Service]]="","",IF(ISERROR(VLOOKUP(DataSheet[[#This Row],[Service]],Table4[#All],2,FALSE)),"Please select the right value from the list",VLOOKUP(DataSheet[[#This Row],[Service]],Table4[#All],2,FALSE)))</f>
        <v/>
      </c>
      <c r="M142" s="33" t="str">
        <f>IF(DataSheet[[#This Row],[Service]]="","",IF(ISERROR(VLOOKUP(DataSheet[[#This Row],[Service]],Table4[#All],3,FALSE)),"Please select the right value from the list",VLOOKUP(DataSheet[[#This Row],[Service]],Table4[#All],3,FALSE)))</f>
        <v/>
      </c>
    </row>
    <row r="143" spans="11:13" x14ac:dyDescent="0.25">
      <c r="K143" s="30"/>
      <c r="L143" s="33" t="str">
        <f>IF(DataSheet[[#This Row],[Service]]="","",IF(ISERROR(VLOOKUP(DataSheet[[#This Row],[Service]],Table4[#All],2,FALSE)),"Please select the right value from the list",VLOOKUP(DataSheet[[#This Row],[Service]],Table4[#All],2,FALSE)))</f>
        <v/>
      </c>
      <c r="M143" s="33" t="str">
        <f>IF(DataSheet[[#This Row],[Service]]="","",IF(ISERROR(VLOOKUP(DataSheet[[#This Row],[Service]],Table4[#All],3,FALSE)),"Please select the right value from the list",VLOOKUP(DataSheet[[#This Row],[Service]],Table4[#All],3,FALSE)))</f>
        <v/>
      </c>
    </row>
    <row r="144" spans="11:13" x14ac:dyDescent="0.25">
      <c r="K144" s="30"/>
      <c r="L144" s="33" t="str">
        <f>IF(DataSheet[[#This Row],[Service]]="","",IF(ISERROR(VLOOKUP(DataSheet[[#This Row],[Service]],Table4[#All],2,FALSE)),"Please select the right value from the list",VLOOKUP(DataSheet[[#This Row],[Service]],Table4[#All],2,FALSE)))</f>
        <v/>
      </c>
      <c r="M144" s="33" t="str">
        <f>IF(DataSheet[[#This Row],[Service]]="","",IF(ISERROR(VLOOKUP(DataSheet[[#This Row],[Service]],Table4[#All],3,FALSE)),"Please select the right value from the list",VLOOKUP(DataSheet[[#This Row],[Service]],Table4[#All],3,FALSE)))</f>
        <v/>
      </c>
    </row>
    <row r="145" spans="11:13" x14ac:dyDescent="0.25">
      <c r="K145" s="30"/>
      <c r="L145" s="33" t="str">
        <f>IF(DataSheet[[#This Row],[Service]]="","",IF(ISERROR(VLOOKUP(DataSheet[[#This Row],[Service]],Table4[#All],2,FALSE)),"Please select the right value from the list",VLOOKUP(DataSheet[[#This Row],[Service]],Table4[#All],2,FALSE)))</f>
        <v/>
      </c>
      <c r="M145" s="33" t="str">
        <f>IF(DataSheet[[#This Row],[Service]]="","",IF(ISERROR(VLOOKUP(DataSheet[[#This Row],[Service]],Table4[#All],3,FALSE)),"Please select the right value from the list",VLOOKUP(DataSheet[[#This Row],[Service]],Table4[#All],3,FALSE)))</f>
        <v/>
      </c>
    </row>
    <row r="146" spans="11:13" x14ac:dyDescent="0.25">
      <c r="K146" s="30"/>
      <c r="L146" s="33" t="str">
        <f>IF(DataSheet[[#This Row],[Service]]="","",IF(ISERROR(VLOOKUP(DataSheet[[#This Row],[Service]],Table4[#All],2,FALSE)),"Please select the right value from the list",VLOOKUP(DataSheet[[#This Row],[Service]],Table4[#All],2,FALSE)))</f>
        <v/>
      </c>
      <c r="M146" s="33" t="str">
        <f>IF(DataSheet[[#This Row],[Service]]="","",IF(ISERROR(VLOOKUP(DataSheet[[#This Row],[Service]],Table4[#All],3,FALSE)),"Please select the right value from the list",VLOOKUP(DataSheet[[#This Row],[Service]],Table4[#All],3,FALSE)))</f>
        <v/>
      </c>
    </row>
    <row r="147" spans="11:13" x14ac:dyDescent="0.25">
      <c r="K147" s="30"/>
      <c r="L147" s="33" t="str">
        <f>IF(DataSheet[[#This Row],[Service]]="","",IF(ISERROR(VLOOKUP(DataSheet[[#This Row],[Service]],Table4[#All],2,FALSE)),"Please select the right value from the list",VLOOKUP(DataSheet[[#This Row],[Service]],Table4[#All],2,FALSE)))</f>
        <v/>
      </c>
      <c r="M147" s="33" t="str">
        <f>IF(DataSheet[[#This Row],[Service]]="","",IF(ISERROR(VLOOKUP(DataSheet[[#This Row],[Service]],Table4[#All],3,FALSE)),"Please select the right value from the list",VLOOKUP(DataSheet[[#This Row],[Service]],Table4[#All],3,FALSE)))</f>
        <v/>
      </c>
    </row>
    <row r="148" spans="11:13" x14ac:dyDescent="0.25">
      <c r="K148" s="30"/>
      <c r="L148" s="33" t="str">
        <f>IF(DataSheet[[#This Row],[Service]]="","",IF(ISERROR(VLOOKUP(DataSheet[[#This Row],[Service]],Table4[#All],2,FALSE)),"Please select the right value from the list",VLOOKUP(DataSheet[[#This Row],[Service]],Table4[#All],2,FALSE)))</f>
        <v/>
      </c>
      <c r="M148" s="33" t="str">
        <f>IF(DataSheet[[#This Row],[Service]]="","",IF(ISERROR(VLOOKUP(DataSheet[[#This Row],[Service]],Table4[#All],3,FALSE)),"Please select the right value from the list",VLOOKUP(DataSheet[[#This Row],[Service]],Table4[#All],3,FALSE)))</f>
        <v/>
      </c>
    </row>
    <row r="149" spans="11:13" x14ac:dyDescent="0.25">
      <c r="K149" s="30"/>
      <c r="L149" s="33" t="str">
        <f>IF(DataSheet[[#This Row],[Service]]="","",IF(ISERROR(VLOOKUP(DataSheet[[#This Row],[Service]],Table4[#All],2,FALSE)),"Please select the right value from the list",VLOOKUP(DataSheet[[#This Row],[Service]],Table4[#All],2,FALSE)))</f>
        <v/>
      </c>
      <c r="M149" s="33" t="str">
        <f>IF(DataSheet[[#This Row],[Service]]="","",IF(ISERROR(VLOOKUP(DataSheet[[#This Row],[Service]],Table4[#All],3,FALSE)),"Please select the right value from the list",VLOOKUP(DataSheet[[#This Row],[Service]],Table4[#All],3,FALSE)))</f>
        <v/>
      </c>
    </row>
    <row r="150" spans="11:13" x14ac:dyDescent="0.25">
      <c r="K150" s="30"/>
      <c r="L150" s="33" t="str">
        <f>IF(DataSheet[[#This Row],[Service]]="","",IF(ISERROR(VLOOKUP(DataSheet[[#This Row],[Service]],Table4[#All],2,FALSE)),"Please select the right value from the list",VLOOKUP(DataSheet[[#This Row],[Service]],Table4[#All],2,FALSE)))</f>
        <v/>
      </c>
      <c r="M150" s="33" t="str">
        <f>IF(DataSheet[[#This Row],[Service]]="","",IF(ISERROR(VLOOKUP(DataSheet[[#This Row],[Service]],Table4[#All],3,FALSE)),"Please select the right value from the list",VLOOKUP(DataSheet[[#This Row],[Service]],Table4[#All],3,FALSE)))</f>
        <v/>
      </c>
    </row>
    <row r="151" spans="11:13" x14ac:dyDescent="0.25">
      <c r="K151" s="30"/>
      <c r="L151" s="33" t="str">
        <f>IF(DataSheet[[#This Row],[Service]]="","",IF(ISERROR(VLOOKUP(DataSheet[[#This Row],[Service]],Table4[#All],2,FALSE)),"Please select the right value from the list",VLOOKUP(DataSheet[[#This Row],[Service]],Table4[#All],2,FALSE)))</f>
        <v/>
      </c>
      <c r="M151" s="33" t="str">
        <f>IF(DataSheet[[#This Row],[Service]]="","",IF(ISERROR(VLOOKUP(DataSheet[[#This Row],[Service]],Table4[#All],3,FALSE)),"Please select the right value from the list",VLOOKUP(DataSheet[[#This Row],[Service]],Table4[#All],3,FALSE)))</f>
        <v/>
      </c>
    </row>
    <row r="152" spans="11:13" x14ac:dyDescent="0.25">
      <c r="K152" s="30"/>
      <c r="L152" s="33" t="str">
        <f>IF(DataSheet[[#This Row],[Service]]="","",IF(ISERROR(VLOOKUP(DataSheet[[#This Row],[Service]],Table4[#All],2,FALSE)),"Please select the right value from the list",VLOOKUP(DataSheet[[#This Row],[Service]],Table4[#All],2,FALSE)))</f>
        <v/>
      </c>
      <c r="M152" s="33" t="str">
        <f>IF(DataSheet[[#This Row],[Service]]="","",IF(ISERROR(VLOOKUP(DataSheet[[#This Row],[Service]],Table4[#All],3,FALSE)),"Please select the right value from the list",VLOOKUP(DataSheet[[#This Row],[Service]],Table4[#All],3,FALSE)))</f>
        <v/>
      </c>
    </row>
    <row r="153" spans="11:13" x14ac:dyDescent="0.25">
      <c r="K153" s="30"/>
      <c r="L153" s="33" t="str">
        <f>IF(DataSheet[[#This Row],[Service]]="","",IF(ISERROR(VLOOKUP(DataSheet[[#This Row],[Service]],Table4[#All],2,FALSE)),"Please select the right value from the list",VLOOKUP(DataSheet[[#This Row],[Service]],Table4[#All],2,FALSE)))</f>
        <v/>
      </c>
      <c r="M153" s="33" t="str">
        <f>IF(DataSheet[[#This Row],[Service]]="","",IF(ISERROR(VLOOKUP(DataSheet[[#This Row],[Service]],Table4[#All],3,FALSE)),"Please select the right value from the list",VLOOKUP(DataSheet[[#This Row],[Service]],Table4[#All],3,FALSE)))</f>
        <v/>
      </c>
    </row>
    <row r="154" spans="11:13" x14ac:dyDescent="0.25">
      <c r="K154" s="30"/>
      <c r="L154" s="33" t="str">
        <f>IF(DataSheet[[#This Row],[Service]]="","",IF(ISERROR(VLOOKUP(DataSheet[[#This Row],[Service]],Table4[#All],2,FALSE)),"Please select the right value from the list",VLOOKUP(DataSheet[[#This Row],[Service]],Table4[#All],2,FALSE)))</f>
        <v/>
      </c>
      <c r="M154" s="33" t="str">
        <f>IF(DataSheet[[#This Row],[Service]]="","",IF(ISERROR(VLOOKUP(DataSheet[[#This Row],[Service]],Table4[#All],3,FALSE)),"Please select the right value from the list",VLOOKUP(DataSheet[[#This Row],[Service]],Table4[#All],3,FALSE)))</f>
        <v/>
      </c>
    </row>
    <row r="155" spans="11:13" x14ac:dyDescent="0.25">
      <c r="K155" s="30"/>
      <c r="L155" s="33" t="str">
        <f>IF(DataSheet[[#This Row],[Service]]="","",IF(ISERROR(VLOOKUP(DataSheet[[#This Row],[Service]],Table4[#All],2,FALSE)),"Please select the right value from the list",VLOOKUP(DataSheet[[#This Row],[Service]],Table4[#All],2,FALSE)))</f>
        <v/>
      </c>
      <c r="M155" s="33" t="str">
        <f>IF(DataSheet[[#This Row],[Service]]="","",IF(ISERROR(VLOOKUP(DataSheet[[#This Row],[Service]],Table4[#All],3,FALSE)),"Please select the right value from the list",VLOOKUP(DataSheet[[#This Row],[Service]],Table4[#All],3,FALSE)))</f>
        <v/>
      </c>
    </row>
    <row r="156" spans="11:13" x14ac:dyDescent="0.25">
      <c r="K156" s="30"/>
      <c r="L156" s="33" t="str">
        <f>IF(DataSheet[[#This Row],[Service]]="","",IF(ISERROR(VLOOKUP(DataSheet[[#This Row],[Service]],Table4[#All],2,FALSE)),"Please select the right value from the list",VLOOKUP(DataSheet[[#This Row],[Service]],Table4[#All],2,FALSE)))</f>
        <v/>
      </c>
      <c r="M156" s="33" t="str">
        <f>IF(DataSheet[[#This Row],[Service]]="","",IF(ISERROR(VLOOKUP(DataSheet[[#This Row],[Service]],Table4[#All],3,FALSE)),"Please select the right value from the list",VLOOKUP(DataSheet[[#This Row],[Service]],Table4[#All],3,FALSE)))</f>
        <v/>
      </c>
    </row>
    <row r="157" spans="11:13" x14ac:dyDescent="0.25">
      <c r="K157" s="30"/>
      <c r="L157" s="33" t="str">
        <f>IF(DataSheet[[#This Row],[Service]]="","",IF(ISERROR(VLOOKUP(DataSheet[[#This Row],[Service]],Table4[#All],2,FALSE)),"Please select the right value from the list",VLOOKUP(DataSheet[[#This Row],[Service]],Table4[#All],2,FALSE)))</f>
        <v/>
      </c>
      <c r="M157" s="33" t="str">
        <f>IF(DataSheet[[#This Row],[Service]]="","",IF(ISERROR(VLOOKUP(DataSheet[[#This Row],[Service]],Table4[#All],3,FALSE)),"Please select the right value from the list",VLOOKUP(DataSheet[[#This Row],[Service]],Table4[#All],3,FALSE)))</f>
        <v/>
      </c>
    </row>
    <row r="158" spans="11:13" x14ac:dyDescent="0.25">
      <c r="K158" s="30"/>
      <c r="L158" s="33" t="str">
        <f>IF(DataSheet[[#This Row],[Service]]="","",IF(ISERROR(VLOOKUP(DataSheet[[#This Row],[Service]],Table4[#All],2,FALSE)),"Please select the right value from the list",VLOOKUP(DataSheet[[#This Row],[Service]],Table4[#All],2,FALSE)))</f>
        <v/>
      </c>
      <c r="M158" s="33" t="str">
        <f>IF(DataSheet[[#This Row],[Service]]="","",IF(ISERROR(VLOOKUP(DataSheet[[#This Row],[Service]],Table4[#All],3,FALSE)),"Please select the right value from the list",VLOOKUP(DataSheet[[#This Row],[Service]],Table4[#All],3,FALSE)))</f>
        <v/>
      </c>
    </row>
    <row r="159" spans="11:13" x14ac:dyDescent="0.25">
      <c r="K159" s="30"/>
      <c r="L159" s="33" t="str">
        <f>IF(DataSheet[[#This Row],[Service]]="","",IF(ISERROR(VLOOKUP(DataSheet[[#This Row],[Service]],Table4[#All],2,FALSE)),"Please select the right value from the list",VLOOKUP(DataSheet[[#This Row],[Service]],Table4[#All],2,FALSE)))</f>
        <v/>
      </c>
      <c r="M159" s="33" t="str">
        <f>IF(DataSheet[[#This Row],[Service]]="","",IF(ISERROR(VLOOKUP(DataSheet[[#This Row],[Service]],Table4[#All],3,FALSE)),"Please select the right value from the list",VLOOKUP(DataSheet[[#This Row],[Service]],Table4[#All],3,FALSE)))</f>
        <v/>
      </c>
    </row>
    <row r="160" spans="11:13" x14ac:dyDescent="0.25">
      <c r="K160" s="30"/>
      <c r="L160" s="33" t="str">
        <f>IF(DataSheet[[#This Row],[Service]]="","",IF(ISERROR(VLOOKUP(DataSheet[[#This Row],[Service]],Table4[#All],2,FALSE)),"Please select the right value from the list",VLOOKUP(DataSheet[[#This Row],[Service]],Table4[#All],2,FALSE)))</f>
        <v/>
      </c>
      <c r="M160" s="33" t="str">
        <f>IF(DataSheet[[#This Row],[Service]]="","",IF(ISERROR(VLOOKUP(DataSheet[[#This Row],[Service]],Table4[#All],3,FALSE)),"Please select the right value from the list",VLOOKUP(DataSheet[[#This Row],[Service]],Table4[#All],3,FALSE)))</f>
        <v/>
      </c>
    </row>
    <row r="161" spans="11:13" x14ac:dyDescent="0.25">
      <c r="K161" s="30"/>
      <c r="L161" s="33" t="str">
        <f>IF(DataSheet[[#This Row],[Service]]="","",IF(ISERROR(VLOOKUP(DataSheet[[#This Row],[Service]],Table4[#All],2,FALSE)),"Please select the right value from the list",VLOOKUP(DataSheet[[#This Row],[Service]],Table4[#All],2,FALSE)))</f>
        <v/>
      </c>
      <c r="M161" s="33" t="str">
        <f>IF(DataSheet[[#This Row],[Service]]="","",IF(ISERROR(VLOOKUP(DataSheet[[#This Row],[Service]],Table4[#All],3,FALSE)),"Please select the right value from the list",VLOOKUP(DataSheet[[#This Row],[Service]],Table4[#All],3,FALSE)))</f>
        <v/>
      </c>
    </row>
    <row r="162" spans="11:13" x14ac:dyDescent="0.25">
      <c r="K162" s="30"/>
      <c r="L162" s="33" t="str">
        <f>IF(DataSheet[[#This Row],[Service]]="","",IF(ISERROR(VLOOKUP(DataSheet[[#This Row],[Service]],Table4[#All],2,FALSE)),"Please select the right value from the list",VLOOKUP(DataSheet[[#This Row],[Service]],Table4[#All],2,FALSE)))</f>
        <v/>
      </c>
      <c r="M162" s="33" t="str">
        <f>IF(DataSheet[[#This Row],[Service]]="","",IF(ISERROR(VLOOKUP(DataSheet[[#This Row],[Service]],Table4[#All],3,FALSE)),"Please select the right value from the list",VLOOKUP(DataSheet[[#This Row],[Service]],Table4[#All],3,FALSE)))</f>
        <v/>
      </c>
    </row>
    <row r="163" spans="11:13" x14ac:dyDescent="0.25">
      <c r="K163" s="30"/>
      <c r="L163" s="33" t="str">
        <f>IF(DataSheet[[#This Row],[Service]]="","",IF(ISERROR(VLOOKUP(DataSheet[[#This Row],[Service]],Table4[#All],2,FALSE)),"Please select the right value from the list",VLOOKUP(DataSheet[[#This Row],[Service]],Table4[#All],2,FALSE)))</f>
        <v/>
      </c>
      <c r="M163" s="33" t="str">
        <f>IF(DataSheet[[#This Row],[Service]]="","",IF(ISERROR(VLOOKUP(DataSheet[[#This Row],[Service]],Table4[#All],3,FALSE)),"Please select the right value from the list",VLOOKUP(DataSheet[[#This Row],[Service]],Table4[#All],3,FALSE)))</f>
        <v/>
      </c>
    </row>
    <row r="164" spans="11:13" x14ac:dyDescent="0.25">
      <c r="K164" s="30"/>
      <c r="L164" s="33" t="str">
        <f>IF(DataSheet[[#This Row],[Service]]="","",IF(ISERROR(VLOOKUP(DataSheet[[#This Row],[Service]],Table4[#All],2,FALSE)),"Please select the right value from the list",VLOOKUP(DataSheet[[#This Row],[Service]],Table4[#All],2,FALSE)))</f>
        <v/>
      </c>
      <c r="M164" s="33" t="str">
        <f>IF(DataSheet[[#This Row],[Service]]="","",IF(ISERROR(VLOOKUP(DataSheet[[#This Row],[Service]],Table4[#All],3,FALSE)),"Please select the right value from the list",VLOOKUP(DataSheet[[#This Row],[Service]],Table4[#All],3,FALSE)))</f>
        <v/>
      </c>
    </row>
    <row r="165" spans="11:13" x14ac:dyDescent="0.25">
      <c r="K165" s="30"/>
      <c r="L165" s="33" t="str">
        <f>IF(DataSheet[[#This Row],[Service]]="","",IF(ISERROR(VLOOKUP(DataSheet[[#This Row],[Service]],Table4[#All],2,FALSE)),"Please select the right value from the list",VLOOKUP(DataSheet[[#This Row],[Service]],Table4[#All],2,FALSE)))</f>
        <v/>
      </c>
      <c r="M165" s="33" t="str">
        <f>IF(DataSheet[[#This Row],[Service]]="","",IF(ISERROR(VLOOKUP(DataSheet[[#This Row],[Service]],Table4[#All],3,FALSE)),"Please select the right value from the list",VLOOKUP(DataSheet[[#This Row],[Service]],Table4[#All],3,FALSE)))</f>
        <v/>
      </c>
    </row>
    <row r="166" spans="11:13" x14ac:dyDescent="0.25">
      <c r="K166" s="30"/>
      <c r="L166" s="33" t="str">
        <f>IF(DataSheet[[#This Row],[Service]]="","",IF(ISERROR(VLOOKUP(DataSheet[[#This Row],[Service]],Table4[#All],2,FALSE)),"Please select the right value from the list",VLOOKUP(DataSheet[[#This Row],[Service]],Table4[#All],2,FALSE)))</f>
        <v/>
      </c>
      <c r="M166" s="33" t="str">
        <f>IF(DataSheet[[#This Row],[Service]]="","",IF(ISERROR(VLOOKUP(DataSheet[[#This Row],[Service]],Table4[#All],3,FALSE)),"Please select the right value from the list",VLOOKUP(DataSheet[[#This Row],[Service]],Table4[#All],3,FALSE)))</f>
        <v/>
      </c>
    </row>
    <row r="167" spans="11:13" x14ac:dyDescent="0.25">
      <c r="K167" s="30"/>
      <c r="L167" s="33" t="str">
        <f>IF(DataSheet[[#This Row],[Service]]="","",IF(ISERROR(VLOOKUP(DataSheet[[#This Row],[Service]],Table4[#All],2,FALSE)),"Please select the right value from the list",VLOOKUP(DataSheet[[#This Row],[Service]],Table4[#All],2,FALSE)))</f>
        <v/>
      </c>
      <c r="M167" s="33" t="str">
        <f>IF(DataSheet[[#This Row],[Service]]="","",IF(ISERROR(VLOOKUP(DataSheet[[#This Row],[Service]],Table4[#All],3,FALSE)),"Please select the right value from the list",VLOOKUP(DataSheet[[#This Row],[Service]],Table4[#All],3,FALSE)))</f>
        <v/>
      </c>
    </row>
    <row r="168" spans="11:13" x14ac:dyDescent="0.25">
      <c r="K168" s="30"/>
      <c r="L168" s="33" t="str">
        <f>IF(DataSheet[[#This Row],[Service]]="","",IF(ISERROR(VLOOKUP(DataSheet[[#This Row],[Service]],Table4[#All],2,FALSE)),"Please select the right value from the list",VLOOKUP(DataSheet[[#This Row],[Service]],Table4[#All],2,FALSE)))</f>
        <v/>
      </c>
      <c r="M168" s="33" t="str">
        <f>IF(DataSheet[[#This Row],[Service]]="","",IF(ISERROR(VLOOKUP(DataSheet[[#This Row],[Service]],Table4[#All],3,FALSE)),"Please select the right value from the list",VLOOKUP(DataSheet[[#This Row],[Service]],Table4[#All],3,FALSE)))</f>
        <v/>
      </c>
    </row>
    <row r="169" spans="11:13" x14ac:dyDescent="0.25">
      <c r="K169" s="30"/>
      <c r="L169" s="33" t="str">
        <f>IF(DataSheet[[#This Row],[Service]]="","",IF(ISERROR(VLOOKUP(DataSheet[[#This Row],[Service]],Table4[#All],2,FALSE)),"Please select the right value from the list",VLOOKUP(DataSheet[[#This Row],[Service]],Table4[#All],2,FALSE)))</f>
        <v/>
      </c>
      <c r="M169" s="33" t="str">
        <f>IF(DataSheet[[#This Row],[Service]]="","",IF(ISERROR(VLOOKUP(DataSheet[[#This Row],[Service]],Table4[#All],3,FALSE)),"Please select the right value from the list",VLOOKUP(DataSheet[[#This Row],[Service]],Table4[#All],3,FALSE)))</f>
        <v/>
      </c>
    </row>
    <row r="170" spans="11:13" x14ac:dyDescent="0.25">
      <c r="K170" s="30"/>
      <c r="L170" s="33" t="str">
        <f>IF(DataSheet[[#This Row],[Service]]="","",IF(ISERROR(VLOOKUP(DataSheet[[#This Row],[Service]],Table4[#All],2,FALSE)),"Please select the right value from the list",VLOOKUP(DataSheet[[#This Row],[Service]],Table4[#All],2,FALSE)))</f>
        <v/>
      </c>
      <c r="M170" s="33" t="str">
        <f>IF(DataSheet[[#This Row],[Service]]="","",IF(ISERROR(VLOOKUP(DataSheet[[#This Row],[Service]],Table4[#All],3,FALSE)),"Please select the right value from the list",VLOOKUP(DataSheet[[#This Row],[Service]],Table4[#All],3,FALSE)))</f>
        <v/>
      </c>
    </row>
    <row r="171" spans="11:13" x14ac:dyDescent="0.25">
      <c r="K171" s="30"/>
      <c r="L171" s="33" t="str">
        <f>IF(DataSheet[[#This Row],[Service]]="","",IF(ISERROR(VLOOKUP(DataSheet[[#This Row],[Service]],Table4[#All],2,FALSE)),"Please select the right value from the list",VLOOKUP(DataSheet[[#This Row],[Service]],Table4[#All],2,FALSE)))</f>
        <v/>
      </c>
      <c r="M171" s="33" t="str">
        <f>IF(DataSheet[[#This Row],[Service]]="","",IF(ISERROR(VLOOKUP(DataSheet[[#This Row],[Service]],Table4[#All],3,FALSE)),"Please select the right value from the list",VLOOKUP(DataSheet[[#This Row],[Service]],Table4[#All],3,FALSE)))</f>
        <v/>
      </c>
    </row>
    <row r="172" spans="11:13" x14ac:dyDescent="0.25">
      <c r="K172" s="30"/>
      <c r="L172" s="33" t="str">
        <f>IF(DataSheet[[#This Row],[Service]]="","",IF(ISERROR(VLOOKUP(DataSheet[[#This Row],[Service]],Table4[#All],2,FALSE)),"Please select the right value from the list",VLOOKUP(DataSheet[[#This Row],[Service]],Table4[#All],2,FALSE)))</f>
        <v/>
      </c>
      <c r="M172" s="33" t="str">
        <f>IF(DataSheet[[#This Row],[Service]]="","",IF(ISERROR(VLOOKUP(DataSheet[[#This Row],[Service]],Table4[#All],3,FALSE)),"Please select the right value from the list",VLOOKUP(DataSheet[[#This Row],[Service]],Table4[#All],3,FALSE)))</f>
        <v/>
      </c>
    </row>
    <row r="173" spans="11:13" x14ac:dyDescent="0.25">
      <c r="K173" s="30"/>
      <c r="L173" s="33" t="str">
        <f>IF(DataSheet[[#This Row],[Service]]="","",IF(ISERROR(VLOOKUP(DataSheet[[#This Row],[Service]],Table4[#All],2,FALSE)),"Please select the right value from the list",VLOOKUP(DataSheet[[#This Row],[Service]],Table4[#All],2,FALSE)))</f>
        <v/>
      </c>
      <c r="M173" s="33" t="str">
        <f>IF(DataSheet[[#This Row],[Service]]="","",IF(ISERROR(VLOOKUP(DataSheet[[#This Row],[Service]],Table4[#All],3,FALSE)),"Please select the right value from the list",VLOOKUP(DataSheet[[#This Row],[Service]],Table4[#All],3,FALSE)))</f>
        <v/>
      </c>
    </row>
    <row r="174" spans="11:13" x14ac:dyDescent="0.25">
      <c r="K174" s="30"/>
      <c r="L174" s="33" t="str">
        <f>IF(DataSheet[[#This Row],[Service]]="","",IF(ISERROR(VLOOKUP(DataSheet[[#This Row],[Service]],Table4[#All],2,FALSE)),"Please select the right value from the list",VLOOKUP(DataSheet[[#This Row],[Service]],Table4[#All],2,FALSE)))</f>
        <v/>
      </c>
      <c r="M174" s="33" t="str">
        <f>IF(DataSheet[[#This Row],[Service]]="","",IF(ISERROR(VLOOKUP(DataSheet[[#This Row],[Service]],Table4[#All],3,FALSE)),"Please select the right value from the list",VLOOKUP(DataSheet[[#This Row],[Service]],Table4[#All],3,FALSE)))</f>
        <v/>
      </c>
    </row>
    <row r="175" spans="11:13" x14ac:dyDescent="0.25">
      <c r="K175" s="30"/>
      <c r="L175" s="33" t="str">
        <f>IF(DataSheet[[#This Row],[Service]]="","",IF(ISERROR(VLOOKUP(DataSheet[[#This Row],[Service]],Table4[#All],2,FALSE)),"Please select the right value from the list",VLOOKUP(DataSheet[[#This Row],[Service]],Table4[#All],2,FALSE)))</f>
        <v/>
      </c>
      <c r="M175" s="33" t="str">
        <f>IF(DataSheet[[#This Row],[Service]]="","",IF(ISERROR(VLOOKUP(DataSheet[[#This Row],[Service]],Table4[#All],3,FALSE)),"Please select the right value from the list",VLOOKUP(DataSheet[[#This Row],[Service]],Table4[#All],3,FALSE)))</f>
        <v/>
      </c>
    </row>
    <row r="176" spans="11:13" x14ac:dyDescent="0.25">
      <c r="K176" s="30"/>
      <c r="L176" s="33" t="str">
        <f>IF(DataSheet[[#This Row],[Service]]="","",IF(ISERROR(VLOOKUP(DataSheet[[#This Row],[Service]],Table4[#All],2,FALSE)),"Please select the right value from the list",VLOOKUP(DataSheet[[#This Row],[Service]],Table4[#All],2,FALSE)))</f>
        <v/>
      </c>
      <c r="M176" s="33" t="str">
        <f>IF(DataSheet[[#This Row],[Service]]="","",IF(ISERROR(VLOOKUP(DataSheet[[#This Row],[Service]],Table4[#All],3,FALSE)),"Please select the right value from the list",VLOOKUP(DataSheet[[#This Row],[Service]],Table4[#All],3,FALSE)))</f>
        <v/>
      </c>
    </row>
    <row r="177" spans="11:13" x14ac:dyDescent="0.25">
      <c r="K177" s="30"/>
      <c r="L177" s="33" t="str">
        <f>IF(DataSheet[[#This Row],[Service]]="","",IF(ISERROR(VLOOKUP(DataSheet[[#This Row],[Service]],Table4[#All],2,FALSE)),"Please select the right value from the list",VLOOKUP(DataSheet[[#This Row],[Service]],Table4[#All],2,FALSE)))</f>
        <v/>
      </c>
      <c r="M177" s="33" t="str">
        <f>IF(DataSheet[[#This Row],[Service]]="","",IF(ISERROR(VLOOKUP(DataSheet[[#This Row],[Service]],Table4[#All],3,FALSE)),"Please select the right value from the list",VLOOKUP(DataSheet[[#This Row],[Service]],Table4[#All],3,FALSE)))</f>
        <v/>
      </c>
    </row>
    <row r="178" spans="11:13" x14ac:dyDescent="0.25">
      <c r="K178" s="30"/>
      <c r="L178" s="33" t="str">
        <f>IF(DataSheet[[#This Row],[Service]]="","",IF(ISERROR(VLOOKUP(DataSheet[[#This Row],[Service]],Table4[#All],2,FALSE)),"Please select the right value from the list",VLOOKUP(DataSheet[[#This Row],[Service]],Table4[#All],2,FALSE)))</f>
        <v/>
      </c>
      <c r="M178" s="33" t="str">
        <f>IF(DataSheet[[#This Row],[Service]]="","",IF(ISERROR(VLOOKUP(DataSheet[[#This Row],[Service]],Table4[#All],3,FALSE)),"Please select the right value from the list",VLOOKUP(DataSheet[[#This Row],[Service]],Table4[#All],3,FALSE)))</f>
        <v/>
      </c>
    </row>
    <row r="179" spans="11:13" x14ac:dyDescent="0.25">
      <c r="K179" s="30"/>
      <c r="L179" s="33" t="str">
        <f>IF(DataSheet[[#This Row],[Service]]="","",IF(ISERROR(VLOOKUP(DataSheet[[#This Row],[Service]],Table4[#All],2,FALSE)),"Please select the right value from the list",VLOOKUP(DataSheet[[#This Row],[Service]],Table4[#All],2,FALSE)))</f>
        <v/>
      </c>
      <c r="M179" s="33" t="str">
        <f>IF(DataSheet[[#This Row],[Service]]="","",IF(ISERROR(VLOOKUP(DataSheet[[#This Row],[Service]],Table4[#All],3,FALSE)),"Please select the right value from the list",VLOOKUP(DataSheet[[#This Row],[Service]],Table4[#All],3,FALSE)))</f>
        <v/>
      </c>
    </row>
    <row r="180" spans="11:13" x14ac:dyDescent="0.25">
      <c r="K180" s="30"/>
      <c r="L180" s="33" t="str">
        <f>IF(DataSheet[[#This Row],[Service]]="","",IF(ISERROR(VLOOKUP(DataSheet[[#This Row],[Service]],Table4[#All],2,FALSE)),"Please select the right value from the list",VLOOKUP(DataSheet[[#This Row],[Service]],Table4[#All],2,FALSE)))</f>
        <v/>
      </c>
      <c r="M180" s="33" t="str">
        <f>IF(DataSheet[[#This Row],[Service]]="","",IF(ISERROR(VLOOKUP(DataSheet[[#This Row],[Service]],Table4[#All],3,FALSE)),"Please select the right value from the list",VLOOKUP(DataSheet[[#This Row],[Service]],Table4[#All],3,FALSE)))</f>
        <v/>
      </c>
    </row>
    <row r="181" spans="11:13" x14ac:dyDescent="0.25">
      <c r="K181" s="30"/>
      <c r="L181" s="33" t="str">
        <f>IF(DataSheet[[#This Row],[Service]]="","",IF(ISERROR(VLOOKUP(DataSheet[[#This Row],[Service]],Table4[#All],2,FALSE)),"Please select the right value from the list",VLOOKUP(DataSheet[[#This Row],[Service]],Table4[#All],2,FALSE)))</f>
        <v/>
      </c>
      <c r="M181" s="33" t="str">
        <f>IF(DataSheet[[#This Row],[Service]]="","",IF(ISERROR(VLOOKUP(DataSheet[[#This Row],[Service]],Table4[#All],3,FALSE)),"Please select the right value from the list",VLOOKUP(DataSheet[[#This Row],[Service]],Table4[#All],3,FALSE)))</f>
        <v/>
      </c>
    </row>
    <row r="182" spans="11:13" x14ac:dyDescent="0.25">
      <c r="K182" s="30"/>
      <c r="L182" s="33" t="str">
        <f>IF(DataSheet[[#This Row],[Service]]="","",IF(ISERROR(VLOOKUP(DataSheet[[#This Row],[Service]],Table4[#All],2,FALSE)),"Please select the right value from the list",VLOOKUP(DataSheet[[#This Row],[Service]],Table4[#All],2,FALSE)))</f>
        <v/>
      </c>
      <c r="M182" s="33" t="str">
        <f>IF(DataSheet[[#This Row],[Service]]="","",IF(ISERROR(VLOOKUP(DataSheet[[#This Row],[Service]],Table4[#All],3,FALSE)),"Please select the right value from the list",VLOOKUP(DataSheet[[#This Row],[Service]],Table4[#All],3,FALSE)))</f>
        <v/>
      </c>
    </row>
    <row r="183" spans="11:13" x14ac:dyDescent="0.25">
      <c r="K183" s="30"/>
      <c r="L183" s="33" t="str">
        <f>IF(DataSheet[[#This Row],[Service]]="","",IF(ISERROR(VLOOKUP(DataSheet[[#This Row],[Service]],Table4[#All],2,FALSE)),"Please select the right value from the list",VLOOKUP(DataSheet[[#This Row],[Service]],Table4[#All],2,FALSE)))</f>
        <v/>
      </c>
      <c r="M183" s="33" t="str">
        <f>IF(DataSheet[[#This Row],[Service]]="","",IF(ISERROR(VLOOKUP(DataSheet[[#This Row],[Service]],Table4[#All],3,FALSE)),"Please select the right value from the list",VLOOKUP(DataSheet[[#This Row],[Service]],Table4[#All],3,FALSE)))</f>
        <v/>
      </c>
    </row>
    <row r="184" spans="11:13" x14ac:dyDescent="0.25">
      <c r="K184" s="30"/>
      <c r="L184" s="33" t="str">
        <f>IF(DataSheet[[#This Row],[Service]]="","",IF(ISERROR(VLOOKUP(DataSheet[[#This Row],[Service]],Table4[#All],2,FALSE)),"Please select the right value from the list",VLOOKUP(DataSheet[[#This Row],[Service]],Table4[#All],2,FALSE)))</f>
        <v/>
      </c>
      <c r="M184" s="33" t="str">
        <f>IF(DataSheet[[#This Row],[Service]]="","",IF(ISERROR(VLOOKUP(DataSheet[[#This Row],[Service]],Table4[#All],3,FALSE)),"Please select the right value from the list",VLOOKUP(DataSheet[[#This Row],[Service]],Table4[#All],3,FALSE)))</f>
        <v/>
      </c>
    </row>
    <row r="185" spans="11:13" x14ac:dyDescent="0.25">
      <c r="K185" s="30"/>
      <c r="L185" s="33" t="str">
        <f>IF(DataSheet[[#This Row],[Service]]="","",IF(ISERROR(VLOOKUP(DataSheet[[#This Row],[Service]],Table4[#All],2,FALSE)),"Please select the right value from the list",VLOOKUP(DataSheet[[#This Row],[Service]],Table4[#All],2,FALSE)))</f>
        <v/>
      </c>
      <c r="M185" s="33" t="str">
        <f>IF(DataSheet[[#This Row],[Service]]="","",IF(ISERROR(VLOOKUP(DataSheet[[#This Row],[Service]],Table4[#All],3,FALSE)),"Please select the right value from the list",VLOOKUP(DataSheet[[#This Row],[Service]],Table4[#All],3,FALSE)))</f>
        <v/>
      </c>
    </row>
    <row r="186" spans="11:13" x14ac:dyDescent="0.25">
      <c r="K186" s="30"/>
      <c r="L186" s="33" t="str">
        <f>IF(DataSheet[[#This Row],[Service]]="","",IF(ISERROR(VLOOKUP(DataSheet[[#This Row],[Service]],Table4[#All],2,FALSE)),"Please select the right value from the list",VLOOKUP(DataSheet[[#This Row],[Service]],Table4[#All],2,FALSE)))</f>
        <v/>
      </c>
      <c r="M186" s="33" t="str">
        <f>IF(DataSheet[[#This Row],[Service]]="","",IF(ISERROR(VLOOKUP(DataSheet[[#This Row],[Service]],Table4[#All],3,FALSE)),"Please select the right value from the list",VLOOKUP(DataSheet[[#This Row],[Service]],Table4[#All],3,FALSE)))</f>
        <v/>
      </c>
    </row>
    <row r="187" spans="11:13" x14ac:dyDescent="0.25">
      <c r="K187" s="30"/>
      <c r="L187" s="33" t="str">
        <f>IF(DataSheet[[#This Row],[Service]]="","",IF(ISERROR(VLOOKUP(DataSheet[[#This Row],[Service]],Table4[#All],2,FALSE)),"Please select the right value from the list",VLOOKUP(DataSheet[[#This Row],[Service]],Table4[#All],2,FALSE)))</f>
        <v/>
      </c>
      <c r="M187" s="33" t="str">
        <f>IF(DataSheet[[#This Row],[Service]]="","",IF(ISERROR(VLOOKUP(DataSheet[[#This Row],[Service]],Table4[#All],3,FALSE)),"Please select the right value from the list",VLOOKUP(DataSheet[[#This Row],[Service]],Table4[#All],3,FALSE)))</f>
        <v/>
      </c>
    </row>
    <row r="188" spans="11:13" x14ac:dyDescent="0.25">
      <c r="K188" s="30"/>
      <c r="L188" s="33" t="str">
        <f>IF(DataSheet[[#This Row],[Service]]="","",IF(ISERROR(VLOOKUP(DataSheet[[#This Row],[Service]],Table4[#All],2,FALSE)),"Please select the right value from the list",VLOOKUP(DataSheet[[#This Row],[Service]],Table4[#All],2,FALSE)))</f>
        <v/>
      </c>
      <c r="M188" s="33" t="str">
        <f>IF(DataSheet[[#This Row],[Service]]="","",IF(ISERROR(VLOOKUP(DataSheet[[#This Row],[Service]],Table4[#All],3,FALSE)),"Please select the right value from the list",VLOOKUP(DataSheet[[#This Row],[Service]],Table4[#All],3,FALSE)))</f>
        <v/>
      </c>
    </row>
    <row r="189" spans="11:13" x14ac:dyDescent="0.25">
      <c r="K189" s="30"/>
      <c r="L189" s="33" t="str">
        <f>IF(DataSheet[[#This Row],[Service]]="","",IF(ISERROR(VLOOKUP(DataSheet[[#This Row],[Service]],Table4[#All],2,FALSE)),"Please select the right value from the list",VLOOKUP(DataSheet[[#This Row],[Service]],Table4[#All],2,FALSE)))</f>
        <v/>
      </c>
      <c r="M189" s="33" t="str">
        <f>IF(DataSheet[[#This Row],[Service]]="","",IF(ISERROR(VLOOKUP(DataSheet[[#This Row],[Service]],Table4[#All],3,FALSE)),"Please select the right value from the list",VLOOKUP(DataSheet[[#This Row],[Service]],Table4[#All],3,FALSE)))</f>
        <v/>
      </c>
    </row>
    <row r="190" spans="11:13" x14ac:dyDescent="0.25">
      <c r="K190" s="30"/>
      <c r="L190" s="33" t="str">
        <f>IF(DataSheet[[#This Row],[Service]]="","",IF(ISERROR(VLOOKUP(DataSheet[[#This Row],[Service]],Table4[#All],2,FALSE)),"Please select the right value from the list",VLOOKUP(DataSheet[[#This Row],[Service]],Table4[#All],2,FALSE)))</f>
        <v/>
      </c>
      <c r="M190" s="33" t="str">
        <f>IF(DataSheet[[#This Row],[Service]]="","",IF(ISERROR(VLOOKUP(DataSheet[[#This Row],[Service]],Table4[#All],3,FALSE)),"Please select the right value from the list",VLOOKUP(DataSheet[[#This Row],[Service]],Table4[#All],3,FALSE)))</f>
        <v/>
      </c>
    </row>
    <row r="191" spans="11:13" x14ac:dyDescent="0.25">
      <c r="K191" s="30"/>
      <c r="L191" s="33" t="str">
        <f>IF(DataSheet[[#This Row],[Service]]="","",IF(ISERROR(VLOOKUP(DataSheet[[#This Row],[Service]],Table4[#All],2,FALSE)),"Please select the right value from the list",VLOOKUP(DataSheet[[#This Row],[Service]],Table4[#All],2,FALSE)))</f>
        <v/>
      </c>
      <c r="M191" s="33" t="str">
        <f>IF(DataSheet[[#This Row],[Service]]="","",IF(ISERROR(VLOOKUP(DataSheet[[#This Row],[Service]],Table4[#All],3,FALSE)),"Please select the right value from the list",VLOOKUP(DataSheet[[#This Row],[Service]],Table4[#All],3,FALSE)))</f>
        <v/>
      </c>
    </row>
    <row r="192" spans="11:13" x14ac:dyDescent="0.25">
      <c r="K192" s="30"/>
      <c r="L192" s="33" t="str">
        <f>IF(DataSheet[[#This Row],[Service]]="","",IF(ISERROR(VLOOKUP(DataSheet[[#This Row],[Service]],Table4[#All],2,FALSE)),"Please select the right value from the list",VLOOKUP(DataSheet[[#This Row],[Service]],Table4[#All],2,FALSE)))</f>
        <v/>
      </c>
      <c r="M192" s="33" t="str">
        <f>IF(DataSheet[[#This Row],[Service]]="","",IF(ISERROR(VLOOKUP(DataSheet[[#This Row],[Service]],Table4[#All],3,FALSE)),"Please select the right value from the list",VLOOKUP(DataSheet[[#This Row],[Service]],Table4[#All],3,FALSE)))</f>
        <v/>
      </c>
    </row>
    <row r="193" spans="11:13" x14ac:dyDescent="0.25">
      <c r="K193" s="30"/>
      <c r="L193" s="33" t="str">
        <f>IF(DataSheet[[#This Row],[Service]]="","",IF(ISERROR(VLOOKUP(DataSheet[[#This Row],[Service]],Table4[#All],2,FALSE)),"Please select the right value from the list",VLOOKUP(DataSheet[[#This Row],[Service]],Table4[#All],2,FALSE)))</f>
        <v/>
      </c>
      <c r="M193" s="33" t="str">
        <f>IF(DataSheet[[#This Row],[Service]]="","",IF(ISERROR(VLOOKUP(DataSheet[[#This Row],[Service]],Table4[#All],3,FALSE)),"Please select the right value from the list",VLOOKUP(DataSheet[[#This Row],[Service]],Table4[#All],3,FALSE)))</f>
        <v/>
      </c>
    </row>
    <row r="194" spans="11:13" x14ac:dyDescent="0.25">
      <c r="K194" s="30"/>
      <c r="L194" s="33" t="str">
        <f>IF(DataSheet[[#This Row],[Service]]="","",IF(ISERROR(VLOOKUP(DataSheet[[#This Row],[Service]],Table4[#All],2,FALSE)),"Please select the right value from the list",VLOOKUP(DataSheet[[#This Row],[Service]],Table4[#All],2,FALSE)))</f>
        <v/>
      </c>
      <c r="M194" s="33" t="str">
        <f>IF(DataSheet[[#This Row],[Service]]="","",IF(ISERROR(VLOOKUP(DataSheet[[#This Row],[Service]],Table4[#All],3,FALSE)),"Please select the right value from the list",VLOOKUP(DataSheet[[#This Row],[Service]],Table4[#All],3,FALSE)))</f>
        <v/>
      </c>
    </row>
    <row r="195" spans="11:13" x14ac:dyDescent="0.25">
      <c r="K195" s="30"/>
      <c r="L195" s="33" t="str">
        <f>IF(DataSheet[[#This Row],[Service]]="","",IF(ISERROR(VLOOKUP(DataSheet[[#This Row],[Service]],Table4[#All],2,FALSE)),"Please select the right value from the list",VLOOKUP(DataSheet[[#This Row],[Service]],Table4[#All],2,FALSE)))</f>
        <v/>
      </c>
      <c r="M195" s="33" t="str">
        <f>IF(DataSheet[[#This Row],[Service]]="","",IF(ISERROR(VLOOKUP(DataSheet[[#This Row],[Service]],Table4[#All],3,FALSE)),"Please select the right value from the list",VLOOKUP(DataSheet[[#This Row],[Service]],Table4[#All],3,FALSE)))</f>
        <v/>
      </c>
    </row>
    <row r="196" spans="11:13" x14ac:dyDescent="0.25">
      <c r="K196" s="30"/>
      <c r="L196" s="33" t="str">
        <f>IF(DataSheet[[#This Row],[Service]]="","",IF(ISERROR(VLOOKUP(DataSheet[[#This Row],[Service]],Table4[#All],2,FALSE)),"Please select the right value from the list",VLOOKUP(DataSheet[[#This Row],[Service]],Table4[#All],2,FALSE)))</f>
        <v/>
      </c>
      <c r="M196" s="33" t="str">
        <f>IF(DataSheet[[#This Row],[Service]]="","",IF(ISERROR(VLOOKUP(DataSheet[[#This Row],[Service]],Table4[#All],3,FALSE)),"Please select the right value from the list",VLOOKUP(DataSheet[[#This Row],[Service]],Table4[#All],3,FALSE)))</f>
        <v/>
      </c>
    </row>
    <row r="197" spans="11:13" x14ac:dyDescent="0.25">
      <c r="K197" s="30"/>
      <c r="L197" s="33" t="str">
        <f>IF(DataSheet[[#This Row],[Service]]="","",IF(ISERROR(VLOOKUP(DataSheet[[#This Row],[Service]],Table4[#All],2,FALSE)),"Please select the right value from the list",VLOOKUP(DataSheet[[#This Row],[Service]],Table4[#All],2,FALSE)))</f>
        <v/>
      </c>
      <c r="M197" s="33" t="str">
        <f>IF(DataSheet[[#This Row],[Service]]="","",IF(ISERROR(VLOOKUP(DataSheet[[#This Row],[Service]],Table4[#All],3,FALSE)),"Please select the right value from the list",VLOOKUP(DataSheet[[#This Row],[Service]],Table4[#All],3,FALSE)))</f>
        <v/>
      </c>
    </row>
    <row r="198" spans="11:13" x14ac:dyDescent="0.25">
      <c r="K198" s="30"/>
      <c r="L198" s="33" t="str">
        <f>IF(DataSheet[[#This Row],[Service]]="","",IF(ISERROR(VLOOKUP(DataSheet[[#This Row],[Service]],Table4[#All],2,FALSE)),"Please select the right value from the list",VLOOKUP(DataSheet[[#This Row],[Service]],Table4[#All],2,FALSE)))</f>
        <v/>
      </c>
      <c r="M198" s="33" t="str">
        <f>IF(DataSheet[[#This Row],[Service]]="","",IF(ISERROR(VLOOKUP(DataSheet[[#This Row],[Service]],Table4[#All],3,FALSE)),"Please select the right value from the list",VLOOKUP(DataSheet[[#This Row],[Service]],Table4[#All],3,FALSE)))</f>
        <v/>
      </c>
    </row>
    <row r="199" spans="11:13" x14ac:dyDescent="0.25">
      <c r="K199" s="30"/>
      <c r="L199" s="33" t="str">
        <f>IF(DataSheet[[#This Row],[Service]]="","",IF(ISERROR(VLOOKUP(DataSheet[[#This Row],[Service]],Table4[#All],2,FALSE)),"Please select the right value from the list",VLOOKUP(DataSheet[[#This Row],[Service]],Table4[#All],2,FALSE)))</f>
        <v/>
      </c>
      <c r="M199" s="33" t="str">
        <f>IF(DataSheet[[#This Row],[Service]]="","",IF(ISERROR(VLOOKUP(DataSheet[[#This Row],[Service]],Table4[#All],3,FALSE)),"Please select the right value from the list",VLOOKUP(DataSheet[[#This Row],[Service]],Table4[#All],3,FALSE)))</f>
        <v/>
      </c>
    </row>
    <row r="200" spans="11:13" x14ac:dyDescent="0.25">
      <c r="K200" s="30"/>
      <c r="L200" s="33" t="str">
        <f>IF(DataSheet[[#This Row],[Service]]="","",IF(ISERROR(VLOOKUP(DataSheet[[#This Row],[Service]],Table4[#All],2,FALSE)),"Please select the right value from the list",VLOOKUP(DataSheet[[#This Row],[Service]],Table4[#All],2,FALSE)))</f>
        <v/>
      </c>
      <c r="M200" s="33" t="str">
        <f>IF(DataSheet[[#This Row],[Service]]="","",IF(ISERROR(VLOOKUP(DataSheet[[#This Row],[Service]],Table4[#All],3,FALSE)),"Please select the right value from the list",VLOOKUP(DataSheet[[#This Row],[Service]],Table4[#All],3,FALSE)))</f>
        <v/>
      </c>
    </row>
    <row r="201" spans="11:13" x14ac:dyDescent="0.25">
      <c r="L201" t="str">
        <f>IFERROR(IF(DataSheet[[#This Row],[Service]]="","",IF(ISERROR(VLOOKUP(DataSheet[[#This Row],[Service]],Table4[#All],2,FALSE)),"Please select the right value from the list",VLOOKUP(DataSheet[[#This Row],[Service]],Table4[#All],2,FALSE))),"")</f>
        <v/>
      </c>
      <c r="M201" t="str">
        <f>IFERROR(IF(DataSheet[[#This Row],[Service]]="","",IF(ISERROR(VLOOKUP(DataSheet[[#This Row],[Service]],Table4[#All],3,FALSE)),"Please select the right value from the list",VLOOKUP(DataSheet[[#This Row],[Service]],Table4[#All],3,FALSE))),"")</f>
        <v/>
      </c>
    </row>
    <row r="202" spans="11:13" x14ac:dyDescent="0.25">
      <c r="L202" t="str">
        <f>IFERROR(IF(DataSheet[[#This Row],[Service]]="","",IF(ISERROR(VLOOKUP(DataSheet[[#This Row],[Service]],Table4[#All],2,FALSE)),"Please select the right value from the list",VLOOKUP(DataSheet[[#This Row],[Service]],Table4[#All],2,FALSE))),"")</f>
        <v/>
      </c>
      <c r="M202" t="str">
        <f>IFERROR(IF(DataSheet[[#This Row],[Service]]="","",IF(ISERROR(VLOOKUP(DataSheet[[#This Row],[Service]],Table4[#All],3,FALSE)),"Please select the right value from the list",VLOOKUP(DataSheet[[#This Row],[Service]],Table4[#All],3,FALSE))),"")</f>
        <v/>
      </c>
    </row>
    <row r="203" spans="11:13" x14ac:dyDescent="0.25">
      <c r="L203" t="str">
        <f>IFERROR(IF(DataSheet[[#This Row],[Service]]="","",IF(ISERROR(VLOOKUP(DataSheet[[#This Row],[Service]],Table4[#All],2,FALSE)),"Please select the right value from the list",VLOOKUP(DataSheet[[#This Row],[Service]],Table4[#All],2,FALSE))),"")</f>
        <v/>
      </c>
      <c r="M203" t="str">
        <f>IFERROR(IF(DataSheet[[#This Row],[Service]]="","",IF(ISERROR(VLOOKUP(DataSheet[[#This Row],[Service]],Table4[#All],3,FALSE)),"Please select the right value from the list",VLOOKUP(DataSheet[[#This Row],[Service]],Table4[#All],3,FALSE))),"")</f>
        <v/>
      </c>
    </row>
    <row r="204" spans="11:13" x14ac:dyDescent="0.25">
      <c r="L204" t="str">
        <f>IFERROR(IF(DataSheet[[#This Row],[Service]]="","",IF(ISERROR(VLOOKUP(DataSheet[[#This Row],[Service]],Table4[#All],2,FALSE)),"Please select the right value from the list",VLOOKUP(DataSheet[[#This Row],[Service]],Table4[#All],2,FALSE))),"")</f>
        <v/>
      </c>
      <c r="M204" t="str">
        <f>IFERROR(IF(DataSheet[[#This Row],[Service]]="","",IF(ISERROR(VLOOKUP(DataSheet[[#This Row],[Service]],Table4[#All],3,FALSE)),"Please select the right value from the list",VLOOKUP(DataSheet[[#This Row],[Service]],Table4[#All],3,FALSE))),"")</f>
        <v/>
      </c>
    </row>
    <row r="205" spans="11:13" x14ac:dyDescent="0.25">
      <c r="L205" t="str">
        <f>IFERROR(IF(DataSheet[[#This Row],[Service]]="","",IF(ISERROR(VLOOKUP(DataSheet[[#This Row],[Service]],Table4[#All],2,FALSE)),"Please select the right value from the list",VLOOKUP(DataSheet[[#This Row],[Service]],Table4[#All],2,FALSE))),"")</f>
        <v/>
      </c>
      <c r="M205" t="str">
        <f>IFERROR(IF(DataSheet[[#This Row],[Service]]="","",IF(ISERROR(VLOOKUP(DataSheet[[#This Row],[Service]],Table4[#All],3,FALSE)),"Please select the right value from the list",VLOOKUP(DataSheet[[#This Row],[Service]],Table4[#All],3,FALSE))),"")</f>
        <v/>
      </c>
    </row>
    <row r="206" spans="11:13" x14ac:dyDescent="0.25">
      <c r="L206" t="str">
        <f>IFERROR(IF(DataSheet[[#This Row],[Service]]="","",IF(ISERROR(VLOOKUP(DataSheet[[#This Row],[Service]],Table4[#All],2,FALSE)),"Please select the right value from the list",VLOOKUP(DataSheet[[#This Row],[Service]],Table4[#All],2,FALSE))),"")</f>
        <v/>
      </c>
      <c r="M206" t="str">
        <f>IFERROR(IF(DataSheet[[#This Row],[Service]]="","",IF(ISERROR(VLOOKUP(DataSheet[[#This Row],[Service]],Table4[#All],3,FALSE)),"Please select the right value from the list",VLOOKUP(DataSheet[[#This Row],[Service]],Table4[#All],3,FALSE))),"")</f>
        <v/>
      </c>
    </row>
    <row r="207" spans="11:13" x14ac:dyDescent="0.25">
      <c r="L207" t="str">
        <f>IFERROR(IF(DataSheet[[#This Row],[Service]]="","",IF(ISERROR(VLOOKUP(DataSheet[[#This Row],[Service]],Table4[#All],2,FALSE)),"Please select the right value from the list",VLOOKUP(DataSheet[[#This Row],[Service]],Table4[#All],2,FALSE))),"")</f>
        <v/>
      </c>
      <c r="M207" t="str">
        <f>IFERROR(IF(DataSheet[[#This Row],[Service]]="","",IF(ISERROR(VLOOKUP(DataSheet[[#This Row],[Service]],Table4[#All],3,FALSE)),"Please select the right value from the list",VLOOKUP(DataSheet[[#This Row],[Service]],Table4[#All],3,FALSE))),"")</f>
        <v/>
      </c>
    </row>
    <row r="208" spans="11:13" x14ac:dyDescent="0.25">
      <c r="L208" t="str">
        <f>IFERROR(IF(DataSheet[[#This Row],[Service]]="","",IF(ISERROR(VLOOKUP(DataSheet[[#This Row],[Service]],Table4[#All],2,FALSE)),"Please select the right value from the list",VLOOKUP(DataSheet[[#This Row],[Service]],Table4[#All],2,FALSE))),"")</f>
        <v/>
      </c>
      <c r="M208" t="str">
        <f>IFERROR(IF(DataSheet[[#This Row],[Service]]="","",IF(ISERROR(VLOOKUP(DataSheet[[#This Row],[Service]],Table4[#All],3,FALSE)),"Please select the right value from the list",VLOOKUP(DataSheet[[#This Row],[Service]],Table4[#All],3,FALSE))),"")</f>
        <v/>
      </c>
    </row>
    <row r="209" spans="12:13" x14ac:dyDescent="0.25">
      <c r="L209" t="str">
        <f>IFERROR(IF(DataSheet[[#This Row],[Service]]="","",IF(ISERROR(VLOOKUP(DataSheet[[#This Row],[Service]],Table4[#All],2,FALSE)),"Please select the right value from the list",VLOOKUP(DataSheet[[#This Row],[Service]],Table4[#All],2,FALSE))),"")</f>
        <v/>
      </c>
      <c r="M209" t="str">
        <f>IFERROR(IF(DataSheet[[#This Row],[Service]]="","",IF(ISERROR(VLOOKUP(DataSheet[[#This Row],[Service]],Table4[#All],3,FALSE)),"Please select the right value from the list",VLOOKUP(DataSheet[[#This Row],[Service]],Table4[#All],3,FALSE))),"")</f>
        <v/>
      </c>
    </row>
    <row r="210" spans="12:13" x14ac:dyDescent="0.25">
      <c r="L210" t="str">
        <f>IFERROR(IF(DataSheet[[#This Row],[Service]]="","",IF(ISERROR(VLOOKUP(DataSheet[[#This Row],[Service]],Table4[#All],2,FALSE)),"Please select the right value from the list",VLOOKUP(DataSheet[[#This Row],[Service]],Table4[#All],2,FALSE))),"")</f>
        <v/>
      </c>
      <c r="M210" t="str">
        <f>IFERROR(IF(DataSheet[[#This Row],[Service]]="","",IF(ISERROR(VLOOKUP(DataSheet[[#This Row],[Service]],Table4[#All],3,FALSE)),"Please select the right value from the list",VLOOKUP(DataSheet[[#This Row],[Service]],Table4[#All],3,FALSE))),"")</f>
        <v/>
      </c>
    </row>
    <row r="211" spans="12:13" x14ac:dyDescent="0.25">
      <c r="L211" t="str">
        <f>IFERROR(IF(DataSheet[[#This Row],[Service]]="","",IF(ISERROR(VLOOKUP(DataSheet[[#This Row],[Service]],Table4[#All],2,FALSE)),"Please select the right value from the list",VLOOKUP(DataSheet[[#This Row],[Service]],Table4[#All],2,FALSE))),"")</f>
        <v/>
      </c>
      <c r="M211" t="str">
        <f>IFERROR(IF(DataSheet[[#This Row],[Service]]="","",IF(ISERROR(VLOOKUP(DataSheet[[#This Row],[Service]],Table4[#All],3,FALSE)),"Please select the right value from the list",VLOOKUP(DataSheet[[#This Row],[Service]],Table4[#All],3,FALSE))),"")</f>
        <v/>
      </c>
    </row>
    <row r="212" spans="12:13" x14ac:dyDescent="0.25">
      <c r="L212" t="str">
        <f>IFERROR(IF(DataSheet[[#This Row],[Service]]="","",IF(ISERROR(VLOOKUP(DataSheet[[#This Row],[Service]],Table4[#All],2,FALSE)),"Please select the right value from the list",VLOOKUP(DataSheet[[#This Row],[Service]],Table4[#All],2,FALSE))),"")</f>
        <v/>
      </c>
      <c r="M212" t="str">
        <f>IFERROR(IF(DataSheet[[#This Row],[Service]]="","",IF(ISERROR(VLOOKUP(DataSheet[[#This Row],[Service]],Table4[#All],3,FALSE)),"Please select the right value from the list",VLOOKUP(DataSheet[[#This Row],[Service]],Table4[#All],3,FALSE))),"")</f>
        <v/>
      </c>
    </row>
    <row r="213" spans="12:13" x14ac:dyDescent="0.25">
      <c r="L213" t="str">
        <f>IFERROR(IF(DataSheet[[#This Row],[Service]]="","",IF(ISERROR(VLOOKUP(DataSheet[[#This Row],[Service]],Table4[#All],2,FALSE)),"Please select the right value from the list",VLOOKUP(DataSheet[[#This Row],[Service]],Table4[#All],2,FALSE))),"")</f>
        <v/>
      </c>
      <c r="M213" t="str">
        <f>IFERROR(IF(DataSheet[[#This Row],[Service]]="","",IF(ISERROR(VLOOKUP(DataSheet[[#This Row],[Service]],Table4[#All],3,FALSE)),"Please select the right value from the list",VLOOKUP(DataSheet[[#This Row],[Service]],Table4[#All],3,FALSE))),"")</f>
        <v/>
      </c>
    </row>
    <row r="214" spans="12:13" x14ac:dyDescent="0.25">
      <c r="L214" t="str">
        <f>IFERROR(IF(DataSheet[[#This Row],[Service]]="","",IF(ISERROR(VLOOKUP(DataSheet[[#This Row],[Service]],Table4[#All],2,FALSE)),"Please select the right value from the list",VLOOKUP(DataSheet[[#This Row],[Service]],Table4[#All],2,FALSE))),"")</f>
        <v/>
      </c>
      <c r="M214" t="str">
        <f>IFERROR(IF(DataSheet[[#This Row],[Service]]="","",IF(ISERROR(VLOOKUP(DataSheet[[#This Row],[Service]],Table4[#All],3,FALSE)),"Please select the right value from the list",VLOOKUP(DataSheet[[#This Row],[Service]],Table4[#All],3,FALSE))),"")</f>
        <v/>
      </c>
    </row>
    <row r="215" spans="12:13" x14ac:dyDescent="0.25">
      <c r="L215" t="str">
        <f>IFERROR(IF(DataSheet[[#This Row],[Service]]="","",IF(ISERROR(VLOOKUP(DataSheet[[#This Row],[Service]],Table4[#All],2,FALSE)),"Please select the right value from the list",VLOOKUP(DataSheet[[#This Row],[Service]],Table4[#All],2,FALSE))),"")</f>
        <v/>
      </c>
      <c r="M215" t="str">
        <f>IFERROR(IF(DataSheet[[#This Row],[Service]]="","",IF(ISERROR(VLOOKUP(DataSheet[[#This Row],[Service]],Table4[#All],3,FALSE)),"Please select the right value from the list",VLOOKUP(DataSheet[[#This Row],[Service]],Table4[#All],3,FALSE))),"")</f>
        <v/>
      </c>
    </row>
    <row r="216" spans="12:13" x14ac:dyDescent="0.25">
      <c r="L216" t="str">
        <f>IFERROR(IF(DataSheet[[#This Row],[Service]]="","",IF(ISERROR(VLOOKUP(DataSheet[[#This Row],[Service]],Table4[#All],2,FALSE)),"Please select the right value from the list",VLOOKUP(DataSheet[[#This Row],[Service]],Table4[#All],2,FALSE))),"")</f>
        <v/>
      </c>
      <c r="M216" t="str">
        <f>IFERROR(IF(DataSheet[[#This Row],[Service]]="","",IF(ISERROR(VLOOKUP(DataSheet[[#This Row],[Service]],Table4[#All],3,FALSE)),"Please select the right value from the list",VLOOKUP(DataSheet[[#This Row],[Service]],Table4[#All],3,FALSE))),"")</f>
        <v/>
      </c>
    </row>
    <row r="217" spans="12:13" x14ac:dyDescent="0.25">
      <c r="L217" t="str">
        <f>IFERROR(IF(DataSheet[[#This Row],[Service]]="","",IF(ISERROR(VLOOKUP(DataSheet[[#This Row],[Service]],Table4[#All],2,FALSE)),"Please select the right value from the list",VLOOKUP(DataSheet[[#This Row],[Service]],Table4[#All],2,FALSE))),"")</f>
        <v/>
      </c>
      <c r="M217" t="str">
        <f>IFERROR(IF(DataSheet[[#This Row],[Service]]="","",IF(ISERROR(VLOOKUP(DataSheet[[#This Row],[Service]],Table4[#All],3,FALSE)),"Please select the right value from the list",VLOOKUP(DataSheet[[#This Row],[Service]],Table4[#All],3,FALSE))),"")</f>
        <v/>
      </c>
    </row>
    <row r="218" spans="12:13" x14ac:dyDescent="0.25">
      <c r="L218" t="str">
        <f>IFERROR(IF(DataSheet[[#This Row],[Service]]="","",IF(ISERROR(VLOOKUP(DataSheet[[#This Row],[Service]],Table4[#All],2,FALSE)),"Please select the right value from the list",VLOOKUP(DataSheet[[#This Row],[Service]],Table4[#All],2,FALSE))),"")</f>
        <v/>
      </c>
      <c r="M218" t="str">
        <f>IFERROR(IF(DataSheet[[#This Row],[Service]]="","",IF(ISERROR(VLOOKUP(DataSheet[[#This Row],[Service]],Table4[#All],3,FALSE)),"Please select the right value from the list",VLOOKUP(DataSheet[[#This Row],[Service]],Table4[#All],3,FALSE))),"")</f>
        <v/>
      </c>
    </row>
    <row r="219" spans="12:13" x14ac:dyDescent="0.25">
      <c r="L219" t="str">
        <f>IFERROR(IF(DataSheet[[#This Row],[Service]]="","",IF(ISERROR(VLOOKUP(DataSheet[[#This Row],[Service]],Table4[#All],2,FALSE)),"Please select the right value from the list",VLOOKUP(DataSheet[[#This Row],[Service]],Table4[#All],2,FALSE))),"")</f>
        <v/>
      </c>
      <c r="M219" t="str">
        <f>IFERROR(IF(DataSheet[[#This Row],[Service]]="","",IF(ISERROR(VLOOKUP(DataSheet[[#This Row],[Service]],Table4[#All],3,FALSE)),"Please select the right value from the list",VLOOKUP(DataSheet[[#This Row],[Service]],Table4[#All],3,FALSE))),"")</f>
        <v/>
      </c>
    </row>
    <row r="220" spans="12:13" x14ac:dyDescent="0.25">
      <c r="L220" t="str">
        <f>IFERROR(IF(DataSheet[[#This Row],[Service]]="","",IF(ISERROR(VLOOKUP(DataSheet[[#This Row],[Service]],Table4[#All],2,FALSE)),"Please select the right value from the list",VLOOKUP(DataSheet[[#This Row],[Service]],Table4[#All],2,FALSE))),"")</f>
        <v/>
      </c>
      <c r="M220" t="str">
        <f>IFERROR(IF(DataSheet[[#This Row],[Service]]="","",IF(ISERROR(VLOOKUP(DataSheet[[#This Row],[Service]],Table4[#All],3,FALSE)),"Please select the right value from the list",VLOOKUP(DataSheet[[#This Row],[Service]],Table4[#All],3,FALSE))),"")</f>
        <v/>
      </c>
    </row>
    <row r="221" spans="12:13" x14ac:dyDescent="0.25">
      <c r="L221" t="str">
        <f>IFERROR(IF(DataSheet[[#This Row],[Service]]="","",IF(ISERROR(VLOOKUP(DataSheet[[#This Row],[Service]],Table4[#All],2,FALSE)),"Please select the right value from the list",VLOOKUP(DataSheet[[#This Row],[Service]],Table4[#All],2,FALSE))),"")</f>
        <v/>
      </c>
      <c r="M221" t="str">
        <f>IFERROR(IF(DataSheet[[#This Row],[Service]]="","",IF(ISERROR(VLOOKUP(DataSheet[[#This Row],[Service]],Table4[#All],3,FALSE)),"Please select the right value from the list",VLOOKUP(DataSheet[[#This Row],[Service]],Table4[#All],3,FALSE))),"")</f>
        <v/>
      </c>
    </row>
    <row r="222" spans="12:13" x14ac:dyDescent="0.25">
      <c r="L222" t="str">
        <f>IFERROR(IF(DataSheet[[#This Row],[Service]]="","",IF(ISERROR(VLOOKUP(DataSheet[[#This Row],[Service]],Table4[#All],2,FALSE)),"Please select the right value from the list",VLOOKUP(DataSheet[[#This Row],[Service]],Table4[#All],2,FALSE))),"")</f>
        <v/>
      </c>
      <c r="M222" t="str">
        <f>IFERROR(IF(DataSheet[[#This Row],[Service]]="","",IF(ISERROR(VLOOKUP(DataSheet[[#This Row],[Service]],Table4[#All],3,FALSE)),"Please select the right value from the list",VLOOKUP(DataSheet[[#This Row],[Service]],Table4[#All],3,FALSE))),"")</f>
        <v/>
      </c>
    </row>
    <row r="223" spans="12:13" x14ac:dyDescent="0.25">
      <c r="L223" t="str">
        <f>IFERROR(IF(DataSheet[[#This Row],[Service]]="","",IF(ISERROR(VLOOKUP(DataSheet[[#This Row],[Service]],Table4[#All],2,FALSE)),"Please select the right value from the list",VLOOKUP(DataSheet[[#This Row],[Service]],Table4[#All],2,FALSE))),"")</f>
        <v/>
      </c>
      <c r="M223" t="str">
        <f>IFERROR(IF(DataSheet[[#This Row],[Service]]="","",IF(ISERROR(VLOOKUP(DataSheet[[#This Row],[Service]],Table4[#All],3,FALSE)),"Please select the right value from the list",VLOOKUP(DataSheet[[#This Row],[Service]],Table4[#All],3,FALSE))),"")</f>
        <v/>
      </c>
    </row>
    <row r="224" spans="12:13" x14ac:dyDescent="0.25">
      <c r="L224" t="str">
        <f>IFERROR(IF(DataSheet[[#This Row],[Service]]="","",IF(ISERROR(VLOOKUP(DataSheet[[#This Row],[Service]],Table4[#All],2,FALSE)),"Please select the right value from the list",VLOOKUP(DataSheet[[#This Row],[Service]],Table4[#All],2,FALSE))),"")</f>
        <v/>
      </c>
      <c r="M224" t="str">
        <f>IFERROR(IF(DataSheet[[#This Row],[Service]]="","",IF(ISERROR(VLOOKUP(DataSheet[[#This Row],[Service]],Table4[#All],3,FALSE)),"Please select the right value from the list",VLOOKUP(DataSheet[[#This Row],[Service]],Table4[#All],3,FALSE))),"")</f>
        <v/>
      </c>
    </row>
    <row r="225" spans="12:13" x14ac:dyDescent="0.25">
      <c r="L225" t="str">
        <f>IFERROR(IF(DataSheet[[#This Row],[Service]]="","",IF(ISERROR(VLOOKUP(DataSheet[[#This Row],[Service]],Table4[#All],2,FALSE)),"Please select the right value from the list",VLOOKUP(DataSheet[[#This Row],[Service]],Table4[#All],2,FALSE))),"")</f>
        <v/>
      </c>
      <c r="M225" t="str">
        <f>IFERROR(IF(DataSheet[[#This Row],[Service]]="","",IF(ISERROR(VLOOKUP(DataSheet[[#This Row],[Service]],Table4[#All],3,FALSE)),"Please select the right value from the list",VLOOKUP(DataSheet[[#This Row],[Service]],Table4[#All],3,FALSE))),"")</f>
        <v/>
      </c>
    </row>
    <row r="226" spans="12:13" x14ac:dyDescent="0.25">
      <c r="L226" t="str">
        <f>IFERROR(IF(DataSheet[[#This Row],[Service]]="","",IF(ISERROR(VLOOKUP(DataSheet[[#This Row],[Service]],Table4[#All],2,FALSE)),"Please select the right value from the list",VLOOKUP(DataSheet[[#This Row],[Service]],Table4[#All],2,FALSE))),"")</f>
        <v/>
      </c>
      <c r="M226" t="str">
        <f>IFERROR(IF(DataSheet[[#This Row],[Service]]="","",IF(ISERROR(VLOOKUP(DataSheet[[#This Row],[Service]],Table4[#All],3,FALSE)),"Please select the right value from the list",VLOOKUP(DataSheet[[#This Row],[Service]],Table4[#All],3,FALSE))),"")</f>
        <v/>
      </c>
    </row>
    <row r="227" spans="12:13" x14ac:dyDescent="0.25">
      <c r="L227" t="str">
        <f>IFERROR(IF(DataSheet[[#This Row],[Service]]="","",IF(ISERROR(VLOOKUP(DataSheet[[#This Row],[Service]],Table4[#All],2,FALSE)),"Please select the right value from the list",VLOOKUP(DataSheet[[#This Row],[Service]],Table4[#All],2,FALSE))),"")</f>
        <v/>
      </c>
      <c r="M227" t="str">
        <f>IFERROR(IF(DataSheet[[#This Row],[Service]]="","",IF(ISERROR(VLOOKUP(DataSheet[[#This Row],[Service]],Table4[#All],3,FALSE)),"Please select the right value from the list",VLOOKUP(DataSheet[[#This Row],[Service]],Table4[#All],3,FALSE))),"")</f>
        <v/>
      </c>
    </row>
    <row r="228" spans="12:13" x14ac:dyDescent="0.25">
      <c r="L228" t="str">
        <f>IFERROR(IF(DataSheet[[#This Row],[Service]]="","",IF(ISERROR(VLOOKUP(DataSheet[[#This Row],[Service]],Table4[#All],2,FALSE)),"Please select the right value from the list",VLOOKUP(DataSheet[[#This Row],[Service]],Table4[#All],2,FALSE))),"")</f>
        <v/>
      </c>
      <c r="M228" t="str">
        <f>IFERROR(IF(DataSheet[[#This Row],[Service]]="","",IF(ISERROR(VLOOKUP(DataSheet[[#This Row],[Service]],Table4[#All],3,FALSE)),"Please select the right value from the list",VLOOKUP(DataSheet[[#This Row],[Service]],Table4[#All],3,FALSE))),"")</f>
        <v/>
      </c>
    </row>
    <row r="229" spans="12:13" x14ac:dyDescent="0.25">
      <c r="L229" t="str">
        <f>IFERROR(IF(DataSheet[[#This Row],[Service]]="","",IF(ISERROR(VLOOKUP(DataSheet[[#This Row],[Service]],Table4[#All],2,FALSE)),"Please select the right value from the list",VLOOKUP(DataSheet[[#This Row],[Service]],Table4[#All],2,FALSE))),"")</f>
        <v/>
      </c>
      <c r="M229" t="str">
        <f>IFERROR(IF(DataSheet[[#This Row],[Service]]="","",IF(ISERROR(VLOOKUP(DataSheet[[#This Row],[Service]],Table4[#All],3,FALSE)),"Please select the right value from the list",VLOOKUP(DataSheet[[#This Row],[Service]],Table4[#All],3,FALSE))),"")</f>
        <v/>
      </c>
    </row>
    <row r="230" spans="12:13" x14ac:dyDescent="0.25">
      <c r="L230" t="str">
        <f>IFERROR(IF(DataSheet[[#This Row],[Service]]="","",IF(ISERROR(VLOOKUP(DataSheet[[#This Row],[Service]],Table4[#All],2,FALSE)),"Please select the right value from the list",VLOOKUP(DataSheet[[#This Row],[Service]],Table4[#All],2,FALSE))),"")</f>
        <v/>
      </c>
      <c r="M230" t="str">
        <f>IFERROR(IF(DataSheet[[#This Row],[Service]]="","",IF(ISERROR(VLOOKUP(DataSheet[[#This Row],[Service]],Table4[#All],3,FALSE)),"Please select the right value from the list",VLOOKUP(DataSheet[[#This Row],[Service]],Table4[#All],3,FALSE))),"")</f>
        <v/>
      </c>
    </row>
    <row r="231" spans="12:13" x14ac:dyDescent="0.25">
      <c r="L231" t="str">
        <f>IFERROR(IF(DataSheet[[#This Row],[Service]]="","",IF(ISERROR(VLOOKUP(DataSheet[[#This Row],[Service]],Table4[#All],2,FALSE)),"Please select the right value from the list",VLOOKUP(DataSheet[[#This Row],[Service]],Table4[#All],2,FALSE))),"")</f>
        <v/>
      </c>
      <c r="M231" t="str">
        <f>IFERROR(IF(DataSheet[[#This Row],[Service]]="","",IF(ISERROR(VLOOKUP(DataSheet[[#This Row],[Service]],Table4[#All],3,FALSE)),"Please select the right value from the list",VLOOKUP(DataSheet[[#This Row],[Service]],Table4[#All],3,FALSE))),"")</f>
        <v/>
      </c>
    </row>
    <row r="232" spans="12:13" x14ac:dyDescent="0.25">
      <c r="L232" t="str">
        <f>IFERROR(IF(DataSheet[[#This Row],[Service]]="","",IF(ISERROR(VLOOKUP(DataSheet[[#This Row],[Service]],Table4[#All],2,FALSE)),"Please select the right value from the list",VLOOKUP(DataSheet[[#This Row],[Service]],Table4[#All],2,FALSE))),"")</f>
        <v/>
      </c>
      <c r="M232" t="str">
        <f>IFERROR(IF(DataSheet[[#This Row],[Service]]="","",IF(ISERROR(VLOOKUP(DataSheet[[#This Row],[Service]],Table4[#All],3,FALSE)),"Please select the right value from the list",VLOOKUP(DataSheet[[#This Row],[Service]],Table4[#All],3,FALSE))),"")</f>
        <v/>
      </c>
    </row>
    <row r="233" spans="12:13" x14ac:dyDescent="0.25">
      <c r="L233" t="str">
        <f>IFERROR(IF(DataSheet[[#This Row],[Service]]="","",IF(ISERROR(VLOOKUP(DataSheet[[#This Row],[Service]],Table4[#All],2,FALSE)),"Please select the right value from the list",VLOOKUP(DataSheet[[#This Row],[Service]],Table4[#All],2,FALSE))),"")</f>
        <v/>
      </c>
      <c r="M233" t="str">
        <f>IFERROR(IF(DataSheet[[#This Row],[Service]]="","",IF(ISERROR(VLOOKUP(DataSheet[[#This Row],[Service]],Table4[#All],3,FALSE)),"Please select the right value from the list",VLOOKUP(DataSheet[[#This Row],[Service]],Table4[#All],3,FALSE))),"")</f>
        <v/>
      </c>
    </row>
    <row r="234" spans="12:13" x14ac:dyDescent="0.25">
      <c r="L234" t="str">
        <f>IFERROR(IF(DataSheet[[#This Row],[Service]]="","",IF(ISERROR(VLOOKUP(DataSheet[[#This Row],[Service]],Table4[#All],2,FALSE)),"Please select the right value from the list",VLOOKUP(DataSheet[[#This Row],[Service]],Table4[#All],2,FALSE))),"")</f>
        <v/>
      </c>
      <c r="M234" t="str">
        <f>IFERROR(IF(DataSheet[[#This Row],[Service]]="","",IF(ISERROR(VLOOKUP(DataSheet[[#This Row],[Service]],Table4[#All],3,FALSE)),"Please select the right value from the list",VLOOKUP(DataSheet[[#This Row],[Service]],Table4[#All],3,FALSE))),"")</f>
        <v/>
      </c>
    </row>
    <row r="235" spans="12:13" x14ac:dyDescent="0.25">
      <c r="L235" t="str">
        <f>IFERROR(IF(DataSheet[[#This Row],[Service]]="","",IF(ISERROR(VLOOKUP(DataSheet[[#This Row],[Service]],Table4[#All],2,FALSE)),"Please select the right value from the list",VLOOKUP(DataSheet[[#This Row],[Service]],Table4[#All],2,FALSE))),"")</f>
        <v/>
      </c>
      <c r="M235" t="str">
        <f>IFERROR(IF(DataSheet[[#This Row],[Service]]="","",IF(ISERROR(VLOOKUP(DataSheet[[#This Row],[Service]],Table4[#All],3,FALSE)),"Please select the right value from the list",VLOOKUP(DataSheet[[#This Row],[Service]],Table4[#All],3,FALSE))),"")</f>
        <v/>
      </c>
    </row>
    <row r="236" spans="12:13" x14ac:dyDescent="0.25">
      <c r="L236" t="str">
        <f>IFERROR(IF(DataSheet[[#This Row],[Service]]="","",IF(ISERROR(VLOOKUP(DataSheet[[#This Row],[Service]],Table4[#All],2,FALSE)),"Please select the right value from the list",VLOOKUP(DataSheet[[#This Row],[Service]],Table4[#All],2,FALSE))),"")</f>
        <v/>
      </c>
      <c r="M236" t="str">
        <f>IFERROR(IF(DataSheet[[#This Row],[Service]]="","",IF(ISERROR(VLOOKUP(DataSheet[[#This Row],[Service]],Table4[#All],3,FALSE)),"Please select the right value from the list",VLOOKUP(DataSheet[[#This Row],[Service]],Table4[#All],3,FALSE))),"")</f>
        <v/>
      </c>
    </row>
    <row r="237" spans="12:13" x14ac:dyDescent="0.25">
      <c r="L237" t="str">
        <f>IFERROR(IF(DataSheet[[#This Row],[Service]]="","",IF(ISERROR(VLOOKUP(DataSheet[[#This Row],[Service]],Table4[#All],2,FALSE)),"Please select the right value from the list",VLOOKUP(DataSheet[[#This Row],[Service]],Table4[#All],2,FALSE))),"")</f>
        <v/>
      </c>
      <c r="M237" t="str">
        <f>IFERROR(IF(DataSheet[[#This Row],[Service]]="","",IF(ISERROR(VLOOKUP(DataSheet[[#This Row],[Service]],Table4[#All],3,FALSE)),"Please select the right value from the list",VLOOKUP(DataSheet[[#This Row],[Service]],Table4[#All],3,FALSE))),"")</f>
        <v/>
      </c>
    </row>
    <row r="238" spans="12:13" x14ac:dyDescent="0.25">
      <c r="L238" t="str">
        <f>IFERROR(IF(DataSheet[[#This Row],[Service]]="","",IF(ISERROR(VLOOKUP(DataSheet[[#This Row],[Service]],Table4[#All],2,FALSE)),"Please select the right value from the list",VLOOKUP(DataSheet[[#This Row],[Service]],Table4[#All],2,FALSE))),"")</f>
        <v/>
      </c>
      <c r="M238" t="str">
        <f>IFERROR(IF(DataSheet[[#This Row],[Service]]="","",IF(ISERROR(VLOOKUP(DataSheet[[#This Row],[Service]],Table4[#All],3,FALSE)),"Please select the right value from the list",VLOOKUP(DataSheet[[#This Row],[Service]],Table4[#All],3,FALSE))),"")</f>
        <v/>
      </c>
    </row>
    <row r="239" spans="12:13" x14ac:dyDescent="0.25">
      <c r="L239" t="str">
        <f>IFERROR(IF(DataSheet[[#This Row],[Service]]="","",IF(ISERROR(VLOOKUP(DataSheet[[#This Row],[Service]],Table4[#All],2,FALSE)),"Please select the right value from the list",VLOOKUP(DataSheet[[#This Row],[Service]],Table4[#All],2,FALSE))),"")</f>
        <v/>
      </c>
      <c r="M239" t="str">
        <f>IFERROR(IF(DataSheet[[#This Row],[Service]]="","",IF(ISERROR(VLOOKUP(DataSheet[[#This Row],[Service]],Table4[#All],3,FALSE)),"Please select the right value from the list",VLOOKUP(DataSheet[[#This Row],[Service]],Table4[#All],3,FALSE))),"")</f>
        <v/>
      </c>
    </row>
    <row r="240" spans="12:13" x14ac:dyDescent="0.25">
      <c r="L240" t="str">
        <f>IFERROR(IF(DataSheet[[#This Row],[Service]]="","",IF(ISERROR(VLOOKUP(DataSheet[[#This Row],[Service]],Table4[#All],2,FALSE)),"Please select the right value from the list",VLOOKUP(DataSheet[[#This Row],[Service]],Table4[#All],2,FALSE))),"")</f>
        <v/>
      </c>
      <c r="M240" t="str">
        <f>IFERROR(IF(DataSheet[[#This Row],[Service]]="","",IF(ISERROR(VLOOKUP(DataSheet[[#This Row],[Service]],Table4[#All],3,FALSE)),"Please select the right value from the list",VLOOKUP(DataSheet[[#This Row],[Service]],Table4[#All],3,FALSE))),"")</f>
        <v/>
      </c>
    </row>
    <row r="241" spans="12:13" x14ac:dyDescent="0.25">
      <c r="L241" t="str">
        <f>IFERROR(IF(DataSheet[[#This Row],[Service]]="","",IF(ISERROR(VLOOKUP(DataSheet[[#This Row],[Service]],Table4[#All],2,FALSE)),"Please select the right value from the list",VLOOKUP(DataSheet[[#This Row],[Service]],Table4[#All],2,FALSE))),"")</f>
        <v/>
      </c>
      <c r="M241" t="str">
        <f>IFERROR(IF(DataSheet[[#This Row],[Service]]="","",IF(ISERROR(VLOOKUP(DataSheet[[#This Row],[Service]],Table4[#All],3,FALSE)),"Please select the right value from the list",VLOOKUP(DataSheet[[#This Row],[Service]],Table4[#All],3,FALSE))),"")</f>
        <v/>
      </c>
    </row>
    <row r="242" spans="12:13" x14ac:dyDescent="0.25">
      <c r="L242" t="str">
        <f>IFERROR(IF(DataSheet[[#This Row],[Service]]="","",IF(ISERROR(VLOOKUP(DataSheet[[#This Row],[Service]],Table4[#All],2,FALSE)),"Please select the right value from the list",VLOOKUP(DataSheet[[#This Row],[Service]],Table4[#All],2,FALSE))),"")</f>
        <v/>
      </c>
      <c r="M242" t="str">
        <f>IFERROR(IF(DataSheet[[#This Row],[Service]]="","",IF(ISERROR(VLOOKUP(DataSheet[[#This Row],[Service]],Table4[#All],3,FALSE)),"Please select the right value from the list",VLOOKUP(DataSheet[[#This Row],[Service]],Table4[#All],3,FALSE))),"")</f>
        <v/>
      </c>
    </row>
    <row r="243" spans="12:13" x14ac:dyDescent="0.25">
      <c r="L243" t="str">
        <f>IFERROR(IF(DataSheet[[#This Row],[Service]]="","",IF(ISERROR(VLOOKUP(DataSheet[[#This Row],[Service]],Table4[#All],2,FALSE)),"Please select the right value from the list",VLOOKUP(DataSheet[[#This Row],[Service]],Table4[#All],2,FALSE))),"")</f>
        <v/>
      </c>
      <c r="M243" t="str">
        <f>IFERROR(IF(DataSheet[[#This Row],[Service]]="","",IF(ISERROR(VLOOKUP(DataSheet[[#This Row],[Service]],Table4[#All],3,FALSE)),"Please select the right value from the list",VLOOKUP(DataSheet[[#This Row],[Service]],Table4[#All],3,FALSE))),"")</f>
        <v/>
      </c>
    </row>
    <row r="244" spans="12:13" x14ac:dyDescent="0.25">
      <c r="L244" t="str">
        <f>IFERROR(IF(DataSheet[[#This Row],[Service]]="","",IF(ISERROR(VLOOKUP(DataSheet[[#This Row],[Service]],Table4[#All],2,FALSE)),"Please select the right value from the list",VLOOKUP(DataSheet[[#This Row],[Service]],Table4[#All],2,FALSE))),"")</f>
        <v/>
      </c>
      <c r="M244" t="str">
        <f>IFERROR(IF(DataSheet[[#This Row],[Service]]="","",IF(ISERROR(VLOOKUP(DataSheet[[#This Row],[Service]],Table4[#All],3,FALSE)),"Please select the right value from the list",VLOOKUP(DataSheet[[#This Row],[Service]],Table4[#All],3,FALSE))),"")</f>
        <v/>
      </c>
    </row>
    <row r="245" spans="12:13" x14ac:dyDescent="0.25">
      <c r="L245" t="str">
        <f>IFERROR(IF(DataSheet[[#This Row],[Service]]="","",IF(ISERROR(VLOOKUP(DataSheet[[#This Row],[Service]],Table4[#All],2,FALSE)),"Please select the right value from the list",VLOOKUP(DataSheet[[#This Row],[Service]],Table4[#All],2,FALSE))),"")</f>
        <v/>
      </c>
      <c r="M245" t="str">
        <f>IFERROR(IF(DataSheet[[#This Row],[Service]]="","",IF(ISERROR(VLOOKUP(DataSheet[[#This Row],[Service]],Table4[#All],3,FALSE)),"Please select the right value from the list",VLOOKUP(DataSheet[[#This Row],[Service]],Table4[#All],3,FALSE))),"")</f>
        <v/>
      </c>
    </row>
    <row r="246" spans="12:13" x14ac:dyDescent="0.25">
      <c r="L246" t="str">
        <f>IFERROR(IF(DataSheet[[#This Row],[Service]]="","",IF(ISERROR(VLOOKUP(DataSheet[[#This Row],[Service]],Table4[#All],2,FALSE)),"Please select the right value from the list",VLOOKUP(DataSheet[[#This Row],[Service]],Table4[#All],2,FALSE))),"")</f>
        <v/>
      </c>
      <c r="M246" t="str">
        <f>IFERROR(IF(DataSheet[[#This Row],[Service]]="","",IF(ISERROR(VLOOKUP(DataSheet[[#This Row],[Service]],Table4[#All],3,FALSE)),"Please select the right value from the list",VLOOKUP(DataSheet[[#This Row],[Service]],Table4[#All],3,FALSE))),"")</f>
        <v/>
      </c>
    </row>
    <row r="247" spans="12:13" x14ac:dyDescent="0.25">
      <c r="L247" t="str">
        <f>IFERROR(IF(DataSheet[[#This Row],[Service]]="","",IF(ISERROR(VLOOKUP(DataSheet[[#This Row],[Service]],Table4[#All],2,FALSE)),"Please select the right value from the list",VLOOKUP(DataSheet[[#This Row],[Service]],Table4[#All],2,FALSE))),"")</f>
        <v/>
      </c>
      <c r="M247" t="str">
        <f>IFERROR(IF(DataSheet[[#This Row],[Service]]="","",IF(ISERROR(VLOOKUP(DataSheet[[#This Row],[Service]],Table4[#All],3,FALSE)),"Please select the right value from the list",VLOOKUP(DataSheet[[#This Row],[Service]],Table4[#All],3,FALSE))),"")</f>
        <v/>
      </c>
    </row>
    <row r="248" spans="12:13" x14ac:dyDescent="0.25">
      <c r="L248" t="str">
        <f>IFERROR(IF(DataSheet[[#This Row],[Service]]="","",IF(ISERROR(VLOOKUP(DataSheet[[#This Row],[Service]],Table4[#All],2,FALSE)),"Please select the right value from the list",VLOOKUP(DataSheet[[#This Row],[Service]],Table4[#All],2,FALSE))),"")</f>
        <v/>
      </c>
      <c r="M248" t="str">
        <f>IFERROR(IF(DataSheet[[#This Row],[Service]]="","",IF(ISERROR(VLOOKUP(DataSheet[[#This Row],[Service]],Table4[#All],3,FALSE)),"Please select the right value from the list",VLOOKUP(DataSheet[[#This Row],[Service]],Table4[#All],3,FALSE))),"")</f>
        <v/>
      </c>
    </row>
    <row r="249" spans="12:13" x14ac:dyDescent="0.25">
      <c r="L249" t="str">
        <f>IFERROR(IF(DataSheet[[#This Row],[Service]]="","",IF(ISERROR(VLOOKUP(DataSheet[[#This Row],[Service]],Table4[#All],2,FALSE)),"Please select the right value from the list",VLOOKUP(DataSheet[[#This Row],[Service]],Table4[#All],2,FALSE))),"")</f>
        <v/>
      </c>
      <c r="M249" t="str">
        <f>IFERROR(IF(DataSheet[[#This Row],[Service]]="","",IF(ISERROR(VLOOKUP(DataSheet[[#This Row],[Service]],Table4[#All],3,FALSE)),"Please select the right value from the list",VLOOKUP(DataSheet[[#This Row],[Service]],Table4[#All],3,FALSE))),"")</f>
        <v/>
      </c>
    </row>
    <row r="250" spans="12:13" x14ac:dyDescent="0.25">
      <c r="L250" t="str">
        <f>IFERROR(IF(DataSheet[[#This Row],[Service]]="","",IF(ISERROR(VLOOKUP(DataSheet[[#This Row],[Service]],Table4[#All],2,FALSE)),"Please select the right value from the list",VLOOKUP(DataSheet[[#This Row],[Service]],Table4[#All],2,FALSE))),"")</f>
        <v/>
      </c>
      <c r="M250" t="str">
        <f>IFERROR(IF(DataSheet[[#This Row],[Service]]="","",IF(ISERROR(VLOOKUP(DataSheet[[#This Row],[Service]],Table4[#All],3,FALSE)),"Please select the right value from the list",VLOOKUP(DataSheet[[#This Row],[Service]],Table4[#All],3,FALSE))),"")</f>
        <v/>
      </c>
    </row>
    <row r="251" spans="12:13" x14ac:dyDescent="0.25">
      <c r="L251" t="str">
        <f>IFERROR(IF(DataSheet[[#This Row],[Service]]="","",IF(ISERROR(VLOOKUP(DataSheet[[#This Row],[Service]],Table4[#All],2,FALSE)),"Please select the right value from the list",VLOOKUP(DataSheet[[#This Row],[Service]],Table4[#All],2,FALSE))),"")</f>
        <v/>
      </c>
      <c r="M251" t="str">
        <f>IFERROR(IF(DataSheet[[#This Row],[Service]]="","",IF(ISERROR(VLOOKUP(DataSheet[[#This Row],[Service]],Table4[#All],3,FALSE)),"Please select the right value from the list",VLOOKUP(DataSheet[[#This Row],[Service]],Table4[#All],3,FALSE))),"")</f>
        <v/>
      </c>
    </row>
    <row r="252" spans="12:13" x14ac:dyDescent="0.25">
      <c r="L252" t="str">
        <f>IFERROR(IF(DataSheet[[#This Row],[Service]]="","",IF(ISERROR(VLOOKUP(DataSheet[[#This Row],[Service]],Table4[#All],2,FALSE)),"Please select the right value from the list",VLOOKUP(DataSheet[[#This Row],[Service]],Table4[#All],2,FALSE))),"")</f>
        <v/>
      </c>
      <c r="M252" t="str">
        <f>IFERROR(IF(DataSheet[[#This Row],[Service]]="","",IF(ISERROR(VLOOKUP(DataSheet[[#This Row],[Service]],Table4[#All],3,FALSE)),"Please select the right value from the list",VLOOKUP(DataSheet[[#This Row],[Service]],Table4[#All],3,FALSE))),"")</f>
        <v/>
      </c>
    </row>
    <row r="253" spans="12:13" x14ac:dyDescent="0.25">
      <c r="L253" t="str">
        <f>IFERROR(IF(DataSheet[[#This Row],[Service]]="","",IF(ISERROR(VLOOKUP(DataSheet[[#This Row],[Service]],Table4[#All],2,FALSE)),"Please select the right value from the list",VLOOKUP(DataSheet[[#This Row],[Service]],Table4[#All],2,FALSE))),"")</f>
        <v/>
      </c>
      <c r="M253" t="str">
        <f>IFERROR(IF(DataSheet[[#This Row],[Service]]="","",IF(ISERROR(VLOOKUP(DataSheet[[#This Row],[Service]],Table4[#All],3,FALSE)),"Please select the right value from the list",VLOOKUP(DataSheet[[#This Row],[Service]],Table4[#All],3,FALSE))),"")</f>
        <v/>
      </c>
    </row>
    <row r="254" spans="12:13" x14ac:dyDescent="0.25">
      <c r="L254" t="str">
        <f>IFERROR(IF(DataSheet[[#This Row],[Service]]="","",IF(ISERROR(VLOOKUP(DataSheet[[#This Row],[Service]],Table4[#All],2,FALSE)),"Please select the right value from the list",VLOOKUP(DataSheet[[#This Row],[Service]],Table4[#All],2,FALSE))),"")</f>
        <v/>
      </c>
      <c r="M254" t="str">
        <f>IFERROR(IF(DataSheet[[#This Row],[Service]]="","",IF(ISERROR(VLOOKUP(DataSheet[[#This Row],[Service]],Table4[#All],3,FALSE)),"Please select the right value from the list",VLOOKUP(DataSheet[[#This Row],[Service]],Table4[#All],3,FALSE))),"")</f>
        <v/>
      </c>
    </row>
    <row r="255" spans="12:13" x14ac:dyDescent="0.25">
      <c r="L255" t="str">
        <f>IFERROR(IF(DataSheet[[#This Row],[Service]]="","",IF(ISERROR(VLOOKUP(DataSheet[[#This Row],[Service]],Table4[#All],2,FALSE)),"Please select the right value from the list",VLOOKUP(DataSheet[[#This Row],[Service]],Table4[#All],2,FALSE))),"")</f>
        <v/>
      </c>
      <c r="M255" t="str">
        <f>IFERROR(IF(DataSheet[[#This Row],[Service]]="","",IF(ISERROR(VLOOKUP(DataSheet[[#This Row],[Service]],Table4[#All],3,FALSE)),"Please select the right value from the list",VLOOKUP(DataSheet[[#This Row],[Service]],Table4[#All],3,FALSE))),"")</f>
        <v/>
      </c>
    </row>
    <row r="256" spans="12:13" x14ac:dyDescent="0.25">
      <c r="L256" t="str">
        <f>IFERROR(IF(DataSheet[[#This Row],[Service]]="","",IF(ISERROR(VLOOKUP(DataSheet[[#This Row],[Service]],Table4[#All],2,FALSE)),"Please select the right value from the list",VLOOKUP(DataSheet[[#This Row],[Service]],Table4[#All],2,FALSE))),"")</f>
        <v/>
      </c>
      <c r="M256" t="str">
        <f>IFERROR(IF(DataSheet[[#This Row],[Service]]="","",IF(ISERROR(VLOOKUP(DataSheet[[#This Row],[Service]],Table4[#All],3,FALSE)),"Please select the right value from the list",VLOOKUP(DataSheet[[#This Row],[Service]],Table4[#All],3,FALSE))),"")</f>
        <v/>
      </c>
    </row>
    <row r="257" spans="12:13" x14ac:dyDescent="0.25">
      <c r="L257" t="str">
        <f>IFERROR(IF(DataSheet[[#This Row],[Service]]="","",IF(ISERROR(VLOOKUP(DataSheet[[#This Row],[Service]],Table4[#All],2,FALSE)),"Please select the right value from the list",VLOOKUP(DataSheet[[#This Row],[Service]],Table4[#All],2,FALSE))),"")</f>
        <v/>
      </c>
      <c r="M257" t="str">
        <f>IFERROR(IF(DataSheet[[#This Row],[Service]]="","",IF(ISERROR(VLOOKUP(DataSheet[[#This Row],[Service]],Table4[#All],3,FALSE)),"Please select the right value from the list",VLOOKUP(DataSheet[[#This Row],[Service]],Table4[#All],3,FALSE))),"")</f>
        <v/>
      </c>
    </row>
    <row r="258" spans="12:13" x14ac:dyDescent="0.25">
      <c r="L258" t="str">
        <f>IFERROR(IF(DataSheet[[#This Row],[Service]]="","",IF(ISERROR(VLOOKUP(DataSheet[[#This Row],[Service]],Table4[#All],2,FALSE)),"Please select the right value from the list",VLOOKUP(DataSheet[[#This Row],[Service]],Table4[#All],2,FALSE))),"")</f>
        <v/>
      </c>
      <c r="M258" t="str">
        <f>IFERROR(IF(DataSheet[[#This Row],[Service]]="","",IF(ISERROR(VLOOKUP(DataSheet[[#This Row],[Service]],Table4[#All],3,FALSE)),"Please select the right value from the list",VLOOKUP(DataSheet[[#This Row],[Service]],Table4[#All],3,FALSE))),"")</f>
        <v/>
      </c>
    </row>
    <row r="259" spans="12:13" x14ac:dyDescent="0.25">
      <c r="L259" t="str">
        <f>IFERROR(IF(DataSheet[[#This Row],[Service]]="","",IF(ISERROR(VLOOKUP(DataSheet[[#This Row],[Service]],Table4[#All],2,FALSE)),"Please select the right value from the list",VLOOKUP(DataSheet[[#This Row],[Service]],Table4[#All],2,FALSE))),"")</f>
        <v/>
      </c>
      <c r="M259" t="str">
        <f>IFERROR(IF(DataSheet[[#This Row],[Service]]="","",IF(ISERROR(VLOOKUP(DataSheet[[#This Row],[Service]],Table4[#All],3,FALSE)),"Please select the right value from the list",VLOOKUP(DataSheet[[#This Row],[Service]],Table4[#All],3,FALSE))),"")</f>
        <v/>
      </c>
    </row>
    <row r="260" spans="12:13" x14ac:dyDescent="0.25">
      <c r="L260" t="str">
        <f>IFERROR(IF(DataSheet[[#This Row],[Service]]="","",IF(ISERROR(VLOOKUP(DataSheet[[#This Row],[Service]],Table4[#All],2,FALSE)),"Please select the right value from the list",VLOOKUP(DataSheet[[#This Row],[Service]],Table4[#All],2,FALSE))),"")</f>
        <v/>
      </c>
      <c r="M260" t="str">
        <f>IFERROR(IF(DataSheet[[#This Row],[Service]]="","",IF(ISERROR(VLOOKUP(DataSheet[[#This Row],[Service]],Table4[#All],3,FALSE)),"Please select the right value from the list",VLOOKUP(DataSheet[[#This Row],[Service]],Table4[#All],3,FALSE))),"")</f>
        <v/>
      </c>
    </row>
    <row r="261" spans="12:13" x14ac:dyDescent="0.25">
      <c r="L261" t="str">
        <f>IFERROR(IF(DataSheet[[#This Row],[Service]]="","",IF(ISERROR(VLOOKUP(DataSheet[[#This Row],[Service]],Table4[#All],2,FALSE)),"Please select the right value from the list",VLOOKUP(DataSheet[[#This Row],[Service]],Table4[#All],2,FALSE))),"")</f>
        <v/>
      </c>
      <c r="M261" t="str">
        <f>IFERROR(IF(DataSheet[[#This Row],[Service]]="","",IF(ISERROR(VLOOKUP(DataSheet[[#This Row],[Service]],Table4[#All],3,FALSE)),"Please select the right value from the list",VLOOKUP(DataSheet[[#This Row],[Service]],Table4[#All],3,FALSE))),"")</f>
        <v/>
      </c>
    </row>
    <row r="262" spans="12:13" x14ac:dyDescent="0.25">
      <c r="L262" t="str">
        <f>IFERROR(IF(DataSheet[[#This Row],[Service]]="","",IF(ISERROR(VLOOKUP(DataSheet[[#This Row],[Service]],Table4[#All],2,FALSE)),"Please select the right value from the list",VLOOKUP(DataSheet[[#This Row],[Service]],Table4[#All],2,FALSE))),"")</f>
        <v/>
      </c>
      <c r="M262" t="str">
        <f>IFERROR(IF(DataSheet[[#This Row],[Service]]="","",IF(ISERROR(VLOOKUP(DataSheet[[#This Row],[Service]],Table4[#All],3,FALSE)),"Please select the right value from the list",VLOOKUP(DataSheet[[#This Row],[Service]],Table4[#All],3,FALSE))),"")</f>
        <v/>
      </c>
    </row>
    <row r="263" spans="12:13" x14ac:dyDescent="0.25">
      <c r="L263" t="str">
        <f>IFERROR(IF(DataSheet[[#This Row],[Service]]="","",IF(ISERROR(VLOOKUP(DataSheet[[#This Row],[Service]],Table4[#All],2,FALSE)),"Please select the right value from the list",VLOOKUP(DataSheet[[#This Row],[Service]],Table4[#All],2,FALSE))),"")</f>
        <v/>
      </c>
      <c r="M263" t="str">
        <f>IFERROR(IF(DataSheet[[#This Row],[Service]]="","",IF(ISERROR(VLOOKUP(DataSheet[[#This Row],[Service]],Table4[#All],3,FALSE)),"Please select the right value from the list",VLOOKUP(DataSheet[[#This Row],[Service]],Table4[#All],3,FALSE))),"")</f>
        <v/>
      </c>
    </row>
    <row r="264" spans="12:13" x14ac:dyDescent="0.25">
      <c r="L264" t="str">
        <f>IFERROR(IF(DataSheet[[#This Row],[Service]]="","",IF(ISERROR(VLOOKUP(DataSheet[[#This Row],[Service]],Table4[#All],2,FALSE)),"Please select the right value from the list",VLOOKUP(DataSheet[[#This Row],[Service]],Table4[#All],2,FALSE))),"")</f>
        <v/>
      </c>
      <c r="M264" t="str">
        <f>IFERROR(IF(DataSheet[[#This Row],[Service]]="","",IF(ISERROR(VLOOKUP(DataSheet[[#This Row],[Service]],Table4[#All],3,FALSE)),"Please select the right value from the list",VLOOKUP(DataSheet[[#This Row],[Service]],Table4[#All],3,FALSE))),"")</f>
        <v/>
      </c>
    </row>
    <row r="265" spans="12:13" x14ac:dyDescent="0.25">
      <c r="L265" t="str">
        <f>IFERROR(IF(DataSheet[[#This Row],[Service]]="","",IF(ISERROR(VLOOKUP(DataSheet[[#This Row],[Service]],Table4[#All],2,FALSE)),"Please select the right value from the list",VLOOKUP(DataSheet[[#This Row],[Service]],Table4[#All],2,FALSE))),"")</f>
        <v/>
      </c>
      <c r="M265" t="str">
        <f>IFERROR(IF(DataSheet[[#This Row],[Service]]="","",IF(ISERROR(VLOOKUP(DataSheet[[#This Row],[Service]],Table4[#All],3,FALSE)),"Please select the right value from the list",VLOOKUP(DataSheet[[#This Row],[Service]],Table4[#All],3,FALSE))),"")</f>
        <v/>
      </c>
    </row>
    <row r="266" spans="12:13" x14ac:dyDescent="0.25">
      <c r="L266" t="str">
        <f>IFERROR(IF(DataSheet[[#This Row],[Service]]="","",IF(ISERROR(VLOOKUP(DataSheet[[#This Row],[Service]],Table4[#All],2,FALSE)),"Please select the right value from the list",VLOOKUP(DataSheet[[#This Row],[Service]],Table4[#All],2,FALSE))),"")</f>
        <v/>
      </c>
      <c r="M266" t="str">
        <f>IFERROR(IF(DataSheet[[#This Row],[Service]]="","",IF(ISERROR(VLOOKUP(DataSheet[[#This Row],[Service]],Table4[#All],3,FALSE)),"Please select the right value from the list",VLOOKUP(DataSheet[[#This Row],[Service]],Table4[#All],3,FALSE))),"")</f>
        <v/>
      </c>
    </row>
    <row r="267" spans="12:13" x14ac:dyDescent="0.25">
      <c r="L267" t="str">
        <f>IFERROR(IF(DataSheet[[#This Row],[Service]]="","",IF(ISERROR(VLOOKUP(DataSheet[[#This Row],[Service]],Table4[#All],2,FALSE)),"Please select the right value from the list",VLOOKUP(DataSheet[[#This Row],[Service]],Table4[#All],2,FALSE))),"")</f>
        <v/>
      </c>
      <c r="M267" t="str">
        <f>IFERROR(IF(DataSheet[[#This Row],[Service]]="","",IF(ISERROR(VLOOKUP(DataSheet[[#This Row],[Service]],Table4[#All],3,FALSE)),"Please select the right value from the list",VLOOKUP(DataSheet[[#This Row],[Service]],Table4[#All],3,FALSE))),"")</f>
        <v/>
      </c>
    </row>
    <row r="268" spans="12:13" x14ac:dyDescent="0.25">
      <c r="L268" t="str">
        <f>IFERROR(IF(DataSheet[[#This Row],[Service]]="","",IF(ISERROR(VLOOKUP(DataSheet[[#This Row],[Service]],Table4[#All],2,FALSE)),"Please select the right value from the list",VLOOKUP(DataSheet[[#This Row],[Service]],Table4[#All],2,FALSE))),"")</f>
        <v/>
      </c>
      <c r="M268" t="str">
        <f>IFERROR(IF(DataSheet[[#This Row],[Service]]="","",IF(ISERROR(VLOOKUP(DataSheet[[#This Row],[Service]],Table4[#All],3,FALSE)),"Please select the right value from the list",VLOOKUP(DataSheet[[#This Row],[Service]],Table4[#All],3,FALSE))),"")</f>
        <v/>
      </c>
    </row>
    <row r="269" spans="12:13" x14ac:dyDescent="0.25">
      <c r="L269" t="str">
        <f>IFERROR(IF(DataSheet[[#This Row],[Service]]="","",IF(ISERROR(VLOOKUP(DataSheet[[#This Row],[Service]],Table4[#All],2,FALSE)),"Please select the right value from the list",VLOOKUP(DataSheet[[#This Row],[Service]],Table4[#All],2,FALSE))),"")</f>
        <v/>
      </c>
      <c r="M269" t="str">
        <f>IFERROR(IF(DataSheet[[#This Row],[Service]]="","",IF(ISERROR(VLOOKUP(DataSheet[[#This Row],[Service]],Table4[#All],3,FALSE)),"Please select the right value from the list",VLOOKUP(DataSheet[[#This Row],[Service]],Table4[#All],3,FALSE))),"")</f>
        <v/>
      </c>
    </row>
    <row r="270" spans="12:13" x14ac:dyDescent="0.25">
      <c r="L270" t="str">
        <f>IFERROR(IF(DataSheet[[#This Row],[Service]]="","",IF(ISERROR(VLOOKUP(DataSheet[[#This Row],[Service]],Table4[#All],2,FALSE)),"Please select the right value from the list",VLOOKUP(DataSheet[[#This Row],[Service]],Table4[#All],2,FALSE))),"")</f>
        <v/>
      </c>
      <c r="M270" t="str">
        <f>IFERROR(IF(DataSheet[[#This Row],[Service]]="","",IF(ISERROR(VLOOKUP(DataSheet[[#This Row],[Service]],Table4[#All],3,FALSE)),"Please select the right value from the list",VLOOKUP(DataSheet[[#This Row],[Service]],Table4[#All],3,FALSE))),"")</f>
        <v/>
      </c>
    </row>
    <row r="271" spans="12:13" x14ac:dyDescent="0.25">
      <c r="L271" t="str">
        <f>IFERROR(IF(DataSheet[[#This Row],[Service]]="","",IF(ISERROR(VLOOKUP(DataSheet[[#This Row],[Service]],Table4[#All],2,FALSE)),"Please select the right value from the list",VLOOKUP(DataSheet[[#This Row],[Service]],Table4[#All],2,FALSE))),"")</f>
        <v/>
      </c>
      <c r="M271" t="str">
        <f>IFERROR(IF(DataSheet[[#This Row],[Service]]="","",IF(ISERROR(VLOOKUP(DataSheet[[#This Row],[Service]],Table4[#All],3,FALSE)),"Please select the right value from the list",VLOOKUP(DataSheet[[#This Row],[Service]],Table4[#All],3,FALSE))),"")</f>
        <v/>
      </c>
    </row>
    <row r="272" spans="12:13" x14ac:dyDescent="0.25">
      <c r="L272" t="str">
        <f>IFERROR(IF(DataSheet[[#This Row],[Service]]="","",IF(ISERROR(VLOOKUP(DataSheet[[#This Row],[Service]],Table4[#All],2,FALSE)),"Please select the right value from the list",VLOOKUP(DataSheet[[#This Row],[Service]],Table4[#All],2,FALSE))),"")</f>
        <v/>
      </c>
      <c r="M272" t="str">
        <f>IFERROR(IF(DataSheet[[#This Row],[Service]]="","",IF(ISERROR(VLOOKUP(DataSheet[[#This Row],[Service]],Table4[#All],3,FALSE)),"Please select the right value from the list",VLOOKUP(DataSheet[[#This Row],[Service]],Table4[#All],3,FALSE))),"")</f>
        <v/>
      </c>
    </row>
    <row r="273" spans="12:13" x14ac:dyDescent="0.25">
      <c r="L273" t="str">
        <f>IFERROR(IF(DataSheet[[#This Row],[Service]]="","",IF(ISERROR(VLOOKUP(DataSheet[[#This Row],[Service]],Table4[#All],2,FALSE)),"Please select the right value from the list",VLOOKUP(DataSheet[[#This Row],[Service]],Table4[#All],2,FALSE))),"")</f>
        <v/>
      </c>
      <c r="M273" t="str">
        <f>IFERROR(IF(DataSheet[[#This Row],[Service]]="","",IF(ISERROR(VLOOKUP(DataSheet[[#This Row],[Service]],Table4[#All],3,FALSE)),"Please select the right value from the list",VLOOKUP(DataSheet[[#This Row],[Service]],Table4[#All],3,FALSE))),"")</f>
        <v/>
      </c>
    </row>
    <row r="274" spans="12:13" x14ac:dyDescent="0.25">
      <c r="L274" t="str">
        <f>IFERROR(IF(DataSheet[[#This Row],[Service]]="","",IF(ISERROR(VLOOKUP(DataSheet[[#This Row],[Service]],Table4[#All],2,FALSE)),"Please select the right value from the list",VLOOKUP(DataSheet[[#This Row],[Service]],Table4[#All],2,FALSE))),"")</f>
        <v/>
      </c>
      <c r="M274" t="str">
        <f>IFERROR(IF(DataSheet[[#This Row],[Service]]="","",IF(ISERROR(VLOOKUP(DataSheet[[#This Row],[Service]],Table4[#All],3,FALSE)),"Please select the right value from the list",VLOOKUP(DataSheet[[#This Row],[Service]],Table4[#All],3,FALSE))),"")</f>
        <v/>
      </c>
    </row>
    <row r="275" spans="12:13" x14ac:dyDescent="0.25">
      <c r="L275" t="str">
        <f>IFERROR(IF(DataSheet[[#This Row],[Service]]="","",IF(ISERROR(VLOOKUP(DataSheet[[#This Row],[Service]],Table4[#All],2,FALSE)),"Please select the right value from the list",VLOOKUP(DataSheet[[#This Row],[Service]],Table4[#All],2,FALSE))),"")</f>
        <v/>
      </c>
      <c r="M275" t="str">
        <f>IFERROR(IF(DataSheet[[#This Row],[Service]]="","",IF(ISERROR(VLOOKUP(DataSheet[[#This Row],[Service]],Table4[#All],3,FALSE)),"Please select the right value from the list",VLOOKUP(DataSheet[[#This Row],[Service]],Table4[#All],3,FALSE))),"")</f>
        <v/>
      </c>
    </row>
    <row r="276" spans="12:13" x14ac:dyDescent="0.25">
      <c r="L276" t="str">
        <f>IFERROR(IF(DataSheet[[#This Row],[Service]]="","",IF(ISERROR(VLOOKUP(DataSheet[[#This Row],[Service]],Table4[#All],2,FALSE)),"Please select the right value from the list",VLOOKUP(DataSheet[[#This Row],[Service]],Table4[#All],2,FALSE))),"")</f>
        <v/>
      </c>
      <c r="M276" t="str">
        <f>IFERROR(IF(DataSheet[[#This Row],[Service]]="","",IF(ISERROR(VLOOKUP(DataSheet[[#This Row],[Service]],Table4[#All],3,FALSE)),"Please select the right value from the list",VLOOKUP(DataSheet[[#This Row],[Service]],Table4[#All],3,FALSE))),"")</f>
        <v/>
      </c>
    </row>
    <row r="277" spans="12:13" x14ac:dyDescent="0.25">
      <c r="L277" t="str">
        <f>IFERROR(IF(DataSheet[[#This Row],[Service]]="","",IF(ISERROR(VLOOKUP(DataSheet[[#This Row],[Service]],Table4[#All],2,FALSE)),"Please select the right value from the list",VLOOKUP(DataSheet[[#This Row],[Service]],Table4[#All],2,FALSE))),"")</f>
        <v/>
      </c>
      <c r="M277" t="str">
        <f>IFERROR(IF(DataSheet[[#This Row],[Service]]="","",IF(ISERROR(VLOOKUP(DataSheet[[#This Row],[Service]],Table4[#All],3,FALSE)),"Please select the right value from the list",VLOOKUP(DataSheet[[#This Row],[Service]],Table4[#All],3,FALSE))),"")</f>
        <v/>
      </c>
    </row>
    <row r="278" spans="12:13" x14ac:dyDescent="0.25">
      <c r="L278" t="str">
        <f>IFERROR(IF(DataSheet[[#This Row],[Service]]="","",IF(ISERROR(VLOOKUP(DataSheet[[#This Row],[Service]],Table4[#All],2,FALSE)),"Please select the right value from the list",VLOOKUP(DataSheet[[#This Row],[Service]],Table4[#All],2,FALSE))),"")</f>
        <v/>
      </c>
      <c r="M278" t="str">
        <f>IFERROR(IF(DataSheet[[#This Row],[Service]]="","",IF(ISERROR(VLOOKUP(DataSheet[[#This Row],[Service]],Table4[#All],3,FALSE)),"Please select the right value from the list",VLOOKUP(DataSheet[[#This Row],[Service]],Table4[#All],3,FALSE))),"")</f>
        <v/>
      </c>
    </row>
    <row r="279" spans="12:13" x14ac:dyDescent="0.25">
      <c r="L279" t="str">
        <f>IFERROR(IF(DataSheet[[#This Row],[Service]]="","",IF(ISERROR(VLOOKUP(DataSheet[[#This Row],[Service]],Table4[#All],2,FALSE)),"Please select the right value from the list",VLOOKUP(DataSheet[[#This Row],[Service]],Table4[#All],2,FALSE))),"")</f>
        <v/>
      </c>
      <c r="M279" t="str">
        <f>IFERROR(IF(DataSheet[[#This Row],[Service]]="","",IF(ISERROR(VLOOKUP(DataSheet[[#This Row],[Service]],Table4[#All],3,FALSE)),"Please select the right value from the list",VLOOKUP(DataSheet[[#This Row],[Service]],Table4[#All],3,FALSE))),"")</f>
        <v/>
      </c>
    </row>
    <row r="280" spans="12:13" x14ac:dyDescent="0.25">
      <c r="L280" t="str">
        <f>IFERROR(IF(DataSheet[[#This Row],[Service]]="","",IF(ISERROR(VLOOKUP(DataSheet[[#This Row],[Service]],Table4[#All],2,FALSE)),"Please select the right value from the list",VLOOKUP(DataSheet[[#This Row],[Service]],Table4[#All],2,FALSE))),"")</f>
        <v/>
      </c>
      <c r="M280" t="str">
        <f>IFERROR(IF(DataSheet[[#This Row],[Service]]="","",IF(ISERROR(VLOOKUP(DataSheet[[#This Row],[Service]],Table4[#All],3,FALSE)),"Please select the right value from the list",VLOOKUP(DataSheet[[#This Row],[Service]],Table4[#All],3,FALSE))),"")</f>
        <v/>
      </c>
    </row>
    <row r="281" spans="12:13" x14ac:dyDescent="0.25">
      <c r="L281" t="str">
        <f>IFERROR(IF(DataSheet[[#This Row],[Service]]="","",IF(ISERROR(VLOOKUP(DataSheet[[#This Row],[Service]],Table4[#All],2,FALSE)),"Please select the right value from the list",VLOOKUP(DataSheet[[#This Row],[Service]],Table4[#All],2,FALSE))),"")</f>
        <v/>
      </c>
      <c r="M281" t="str">
        <f>IFERROR(IF(DataSheet[[#This Row],[Service]]="","",IF(ISERROR(VLOOKUP(DataSheet[[#This Row],[Service]],Table4[#All],3,FALSE)),"Please select the right value from the list",VLOOKUP(DataSheet[[#This Row],[Service]],Table4[#All],3,FALSE))),"")</f>
        <v/>
      </c>
    </row>
    <row r="282" spans="12:13" x14ac:dyDescent="0.25">
      <c r="L282" t="str">
        <f>IFERROR(IF(DataSheet[[#This Row],[Service]]="","",IF(ISERROR(VLOOKUP(DataSheet[[#This Row],[Service]],Table4[#All],2,FALSE)),"Please select the right value from the list",VLOOKUP(DataSheet[[#This Row],[Service]],Table4[#All],2,FALSE))),"")</f>
        <v/>
      </c>
      <c r="M282" t="str">
        <f>IFERROR(IF(DataSheet[[#This Row],[Service]]="","",IF(ISERROR(VLOOKUP(DataSheet[[#This Row],[Service]],Table4[#All],3,FALSE)),"Please select the right value from the list",VLOOKUP(DataSheet[[#This Row],[Service]],Table4[#All],3,FALSE))),"")</f>
        <v/>
      </c>
    </row>
    <row r="283" spans="12:13" x14ac:dyDescent="0.25">
      <c r="L283" t="str">
        <f>IFERROR(IF(DataSheet[[#This Row],[Service]]="","",IF(ISERROR(VLOOKUP(DataSheet[[#This Row],[Service]],Table4[#All],2,FALSE)),"Please select the right value from the list",VLOOKUP(DataSheet[[#This Row],[Service]],Table4[#All],2,FALSE))),"")</f>
        <v/>
      </c>
      <c r="M283" t="str">
        <f>IFERROR(IF(DataSheet[[#This Row],[Service]]="","",IF(ISERROR(VLOOKUP(DataSheet[[#This Row],[Service]],Table4[#All],3,FALSE)),"Please select the right value from the list",VLOOKUP(DataSheet[[#This Row],[Service]],Table4[#All],3,FALSE))),"")</f>
        <v/>
      </c>
    </row>
    <row r="284" spans="12:13" x14ac:dyDescent="0.25">
      <c r="L284" t="str">
        <f>IFERROR(IF(DataSheet[[#This Row],[Service]]="","",IF(ISERROR(VLOOKUP(DataSheet[[#This Row],[Service]],Table4[#All],2,FALSE)),"Please select the right value from the list",VLOOKUP(DataSheet[[#This Row],[Service]],Table4[#All],2,FALSE))),"")</f>
        <v/>
      </c>
      <c r="M284" t="str">
        <f>IFERROR(IF(DataSheet[[#This Row],[Service]]="","",IF(ISERROR(VLOOKUP(DataSheet[[#This Row],[Service]],Table4[#All],3,FALSE)),"Please select the right value from the list",VLOOKUP(DataSheet[[#This Row],[Service]],Table4[#All],3,FALSE))),"")</f>
        <v/>
      </c>
    </row>
    <row r="285" spans="12:13" x14ac:dyDescent="0.25">
      <c r="L285" t="str">
        <f>IFERROR(IF(DataSheet[[#This Row],[Service]]="","",IF(ISERROR(VLOOKUP(DataSheet[[#This Row],[Service]],Table4[#All],2,FALSE)),"Please select the right value from the list",VLOOKUP(DataSheet[[#This Row],[Service]],Table4[#All],2,FALSE))),"")</f>
        <v/>
      </c>
      <c r="M285" t="str">
        <f>IFERROR(IF(DataSheet[[#This Row],[Service]]="","",IF(ISERROR(VLOOKUP(DataSheet[[#This Row],[Service]],Table4[#All],3,FALSE)),"Please select the right value from the list",VLOOKUP(DataSheet[[#This Row],[Service]],Table4[#All],3,FALSE))),"")</f>
        <v/>
      </c>
    </row>
    <row r="286" spans="12:13" x14ac:dyDescent="0.25">
      <c r="L286" t="str">
        <f>IFERROR(IF(DataSheet[[#This Row],[Service]]="","",IF(ISERROR(VLOOKUP(DataSheet[[#This Row],[Service]],Table4[#All],2,FALSE)),"Please select the right value from the list",VLOOKUP(DataSheet[[#This Row],[Service]],Table4[#All],2,FALSE))),"")</f>
        <v/>
      </c>
      <c r="M286" t="str">
        <f>IFERROR(IF(DataSheet[[#This Row],[Service]]="","",IF(ISERROR(VLOOKUP(DataSheet[[#This Row],[Service]],Table4[#All],3,FALSE)),"Please select the right value from the list",VLOOKUP(DataSheet[[#This Row],[Service]],Table4[#All],3,FALSE))),"")</f>
        <v/>
      </c>
    </row>
    <row r="287" spans="12:13" x14ac:dyDescent="0.25">
      <c r="L287" t="str">
        <f>IFERROR(IF(DataSheet[[#This Row],[Service]]="","",IF(ISERROR(VLOOKUP(DataSheet[[#This Row],[Service]],Table4[#All],2,FALSE)),"Please select the right value from the list",VLOOKUP(DataSheet[[#This Row],[Service]],Table4[#All],2,FALSE))),"")</f>
        <v/>
      </c>
      <c r="M287" t="str">
        <f>IFERROR(IF(DataSheet[[#This Row],[Service]]="","",IF(ISERROR(VLOOKUP(DataSheet[[#This Row],[Service]],Table4[#All],3,FALSE)),"Please select the right value from the list",VLOOKUP(DataSheet[[#This Row],[Service]],Table4[#All],3,FALSE))),"")</f>
        <v/>
      </c>
    </row>
    <row r="288" spans="12:13" x14ac:dyDescent="0.25">
      <c r="L288" t="str">
        <f>IFERROR(IF(DataSheet[[#This Row],[Service]]="","",IF(ISERROR(VLOOKUP(DataSheet[[#This Row],[Service]],Table4[#All],2,FALSE)),"Please select the right value from the list",VLOOKUP(DataSheet[[#This Row],[Service]],Table4[#All],2,FALSE))),"")</f>
        <v/>
      </c>
      <c r="M288" t="str">
        <f>IFERROR(IF(DataSheet[[#This Row],[Service]]="","",IF(ISERROR(VLOOKUP(DataSheet[[#This Row],[Service]],Table4[#All],3,FALSE)),"Please select the right value from the list",VLOOKUP(DataSheet[[#This Row],[Service]],Table4[#All],3,FALSE))),"")</f>
        <v/>
      </c>
    </row>
    <row r="289" spans="12:13" x14ac:dyDescent="0.25">
      <c r="L289" t="str">
        <f>IFERROR(IF(DataSheet[[#This Row],[Service]]="","",IF(ISERROR(VLOOKUP(DataSheet[[#This Row],[Service]],Table4[#All],2,FALSE)),"Please select the right value from the list",VLOOKUP(DataSheet[[#This Row],[Service]],Table4[#All],2,FALSE))),"")</f>
        <v/>
      </c>
      <c r="M289" t="str">
        <f>IFERROR(IF(DataSheet[[#This Row],[Service]]="","",IF(ISERROR(VLOOKUP(DataSheet[[#This Row],[Service]],Table4[#All],3,FALSE)),"Please select the right value from the list",VLOOKUP(DataSheet[[#This Row],[Service]],Table4[#All],3,FALSE))),"")</f>
        <v/>
      </c>
    </row>
    <row r="290" spans="12:13" x14ac:dyDescent="0.25">
      <c r="L290" t="str">
        <f>IFERROR(IF(DataSheet[[#This Row],[Service]]="","",IF(ISERROR(VLOOKUP(DataSheet[[#This Row],[Service]],Table4[#All],2,FALSE)),"Please select the right value from the list",VLOOKUP(DataSheet[[#This Row],[Service]],Table4[#All],2,FALSE))),"")</f>
        <v/>
      </c>
      <c r="M290" t="str">
        <f>IFERROR(IF(DataSheet[[#This Row],[Service]]="","",IF(ISERROR(VLOOKUP(DataSheet[[#This Row],[Service]],Table4[#All],3,FALSE)),"Please select the right value from the list",VLOOKUP(DataSheet[[#This Row],[Service]],Table4[#All],3,FALSE))),"")</f>
        <v/>
      </c>
    </row>
    <row r="291" spans="12:13" x14ac:dyDescent="0.25">
      <c r="L291" t="str">
        <f>IFERROR(IF(DataSheet[[#This Row],[Service]]="","",IF(ISERROR(VLOOKUP(DataSheet[[#This Row],[Service]],Table4[#All],2,FALSE)),"Please select the right value from the list",VLOOKUP(DataSheet[[#This Row],[Service]],Table4[#All],2,FALSE))),"")</f>
        <v/>
      </c>
      <c r="M291" t="str">
        <f>IFERROR(IF(DataSheet[[#This Row],[Service]]="","",IF(ISERROR(VLOOKUP(DataSheet[[#This Row],[Service]],Table4[#All],3,FALSE)),"Please select the right value from the list",VLOOKUP(DataSheet[[#This Row],[Service]],Table4[#All],3,FALSE))),"")</f>
        <v/>
      </c>
    </row>
    <row r="292" spans="12:13" x14ac:dyDescent="0.25">
      <c r="L292" t="str">
        <f>IFERROR(IF(DataSheet[[#This Row],[Service]]="","",IF(ISERROR(VLOOKUP(DataSheet[[#This Row],[Service]],Table4[#All],2,FALSE)),"Please select the right value from the list",VLOOKUP(DataSheet[[#This Row],[Service]],Table4[#All],2,FALSE))),"")</f>
        <v/>
      </c>
      <c r="M292" t="str">
        <f>IFERROR(IF(DataSheet[[#This Row],[Service]]="","",IF(ISERROR(VLOOKUP(DataSheet[[#This Row],[Service]],Table4[#All],3,FALSE)),"Please select the right value from the list",VLOOKUP(DataSheet[[#This Row],[Service]],Table4[#All],3,FALSE))),"")</f>
        <v/>
      </c>
    </row>
    <row r="293" spans="12:13" x14ac:dyDescent="0.25">
      <c r="L293" t="str">
        <f>IFERROR(IF(DataSheet[[#This Row],[Service]]="","",IF(ISERROR(VLOOKUP(DataSheet[[#This Row],[Service]],Table4[#All],2,FALSE)),"Please select the right value from the list",VLOOKUP(DataSheet[[#This Row],[Service]],Table4[#All],2,FALSE))),"")</f>
        <v/>
      </c>
      <c r="M293" t="str">
        <f>IFERROR(IF(DataSheet[[#This Row],[Service]]="","",IF(ISERROR(VLOOKUP(DataSheet[[#This Row],[Service]],Table4[#All],3,FALSE)),"Please select the right value from the list",VLOOKUP(DataSheet[[#This Row],[Service]],Table4[#All],3,FALSE))),"")</f>
        <v/>
      </c>
    </row>
    <row r="294" spans="12:13" x14ac:dyDescent="0.25">
      <c r="L294" t="str">
        <f>IFERROR(IF(DataSheet[[#This Row],[Service]]="","",IF(ISERROR(VLOOKUP(DataSheet[[#This Row],[Service]],Table4[#All],2,FALSE)),"Please select the right value from the list",VLOOKUP(DataSheet[[#This Row],[Service]],Table4[#All],2,FALSE))),"")</f>
        <v/>
      </c>
      <c r="M294" t="str">
        <f>IFERROR(IF(DataSheet[[#This Row],[Service]]="","",IF(ISERROR(VLOOKUP(DataSheet[[#This Row],[Service]],Table4[#All],3,FALSE)),"Please select the right value from the list",VLOOKUP(DataSheet[[#This Row],[Service]],Table4[#All],3,FALSE))),"")</f>
        <v/>
      </c>
    </row>
    <row r="295" spans="12:13" x14ac:dyDescent="0.25">
      <c r="L295" t="str">
        <f>IFERROR(IF(DataSheet[[#This Row],[Service]]="","",IF(ISERROR(VLOOKUP(DataSheet[[#This Row],[Service]],Table4[#All],2,FALSE)),"Please select the right value from the list",VLOOKUP(DataSheet[[#This Row],[Service]],Table4[#All],2,FALSE))),"")</f>
        <v/>
      </c>
      <c r="M295" t="str">
        <f>IFERROR(IF(DataSheet[[#This Row],[Service]]="","",IF(ISERROR(VLOOKUP(DataSheet[[#This Row],[Service]],Table4[#All],3,FALSE)),"Please select the right value from the list",VLOOKUP(DataSheet[[#This Row],[Service]],Table4[#All],3,FALSE))),"")</f>
        <v/>
      </c>
    </row>
    <row r="296" spans="12:13" x14ac:dyDescent="0.25">
      <c r="L296" t="str">
        <f>IFERROR(IF(DataSheet[[#This Row],[Service]]="","",IF(ISERROR(VLOOKUP(DataSheet[[#This Row],[Service]],Table4[#All],2,FALSE)),"Please select the right value from the list",VLOOKUP(DataSheet[[#This Row],[Service]],Table4[#All],2,FALSE))),"")</f>
        <v/>
      </c>
      <c r="M296" t="str">
        <f>IFERROR(IF(DataSheet[[#This Row],[Service]]="","",IF(ISERROR(VLOOKUP(DataSheet[[#This Row],[Service]],Table4[#All],3,FALSE)),"Please select the right value from the list",VLOOKUP(DataSheet[[#This Row],[Service]],Table4[#All],3,FALSE))),"")</f>
        <v/>
      </c>
    </row>
    <row r="297" spans="12:13" x14ac:dyDescent="0.25">
      <c r="L297" t="str">
        <f>IFERROR(IF(DataSheet[[#This Row],[Service]]="","",IF(ISERROR(VLOOKUP(DataSheet[[#This Row],[Service]],Table4[#All],2,FALSE)),"Please select the right value from the list",VLOOKUP(DataSheet[[#This Row],[Service]],Table4[#All],2,FALSE))),"")</f>
        <v/>
      </c>
      <c r="M297" t="str">
        <f>IFERROR(IF(DataSheet[[#This Row],[Service]]="","",IF(ISERROR(VLOOKUP(DataSheet[[#This Row],[Service]],Table4[#All],3,FALSE)),"Please select the right value from the list",VLOOKUP(DataSheet[[#This Row],[Service]],Table4[#All],3,FALSE))),"")</f>
        <v/>
      </c>
    </row>
    <row r="298" spans="12:13" x14ac:dyDescent="0.25">
      <c r="L298" t="str">
        <f>IFERROR(IF(DataSheet[[#This Row],[Service]]="","",IF(ISERROR(VLOOKUP(DataSheet[[#This Row],[Service]],Table4[#All],2,FALSE)),"Please select the right value from the list",VLOOKUP(DataSheet[[#This Row],[Service]],Table4[#All],2,FALSE))),"")</f>
        <v/>
      </c>
      <c r="M298" t="str">
        <f>IFERROR(IF(DataSheet[[#This Row],[Service]]="","",IF(ISERROR(VLOOKUP(DataSheet[[#This Row],[Service]],Table4[#All],3,FALSE)),"Please select the right value from the list",VLOOKUP(DataSheet[[#This Row],[Service]],Table4[#All],3,FALSE))),"")</f>
        <v/>
      </c>
    </row>
    <row r="299" spans="12:13" x14ac:dyDescent="0.25">
      <c r="L299" t="str">
        <f>IFERROR(IF(DataSheet[[#This Row],[Service]]="","",IF(ISERROR(VLOOKUP(DataSheet[[#This Row],[Service]],Table4[#All],2,FALSE)),"Please select the right value from the list",VLOOKUP(DataSheet[[#This Row],[Service]],Table4[#All],2,FALSE))),"")</f>
        <v/>
      </c>
      <c r="M299" t="str">
        <f>IFERROR(IF(DataSheet[[#This Row],[Service]]="","",IF(ISERROR(VLOOKUP(DataSheet[[#This Row],[Service]],Table4[#All],3,FALSE)),"Please select the right value from the list",VLOOKUP(DataSheet[[#This Row],[Service]],Table4[#All],3,FALSE))),"")</f>
        <v/>
      </c>
    </row>
    <row r="300" spans="12:13" x14ac:dyDescent="0.25">
      <c r="L300" t="str">
        <f>IFERROR(IF(DataSheet[[#This Row],[Service]]="","",IF(ISERROR(VLOOKUP(DataSheet[[#This Row],[Service]],Table4[#All],2,FALSE)),"Please select the right value from the list",VLOOKUP(DataSheet[[#This Row],[Service]],Table4[#All],2,FALSE))),"")</f>
        <v/>
      </c>
      <c r="M300" t="str">
        <f>IFERROR(IF(DataSheet[[#This Row],[Service]]="","",IF(ISERROR(VLOOKUP(DataSheet[[#This Row],[Service]],Table4[#All],3,FALSE)),"Please select the right value from the list",VLOOKUP(DataSheet[[#This Row],[Service]],Table4[#All],3,FALSE))),"")</f>
        <v/>
      </c>
    </row>
    <row r="301" spans="12:13" x14ac:dyDescent="0.25">
      <c r="L301" t="str">
        <f>IFERROR(IF(DataSheet[[#This Row],[Service]]="","",IF(ISERROR(VLOOKUP(DataSheet[[#This Row],[Service]],Table4[#All],2,FALSE)),"Please select the right value from the list",VLOOKUP(DataSheet[[#This Row],[Service]],Table4[#All],2,FALSE))),"")</f>
        <v/>
      </c>
      <c r="M301" t="str">
        <f>IFERROR(IF(DataSheet[[#This Row],[Service]]="","",IF(ISERROR(VLOOKUP(DataSheet[[#This Row],[Service]],Table4[#All],3,FALSE)),"Please select the right value from the list",VLOOKUP(DataSheet[[#This Row],[Service]],Table4[#All],3,FALSE))),"")</f>
        <v/>
      </c>
    </row>
    <row r="302" spans="12:13" x14ac:dyDescent="0.25">
      <c r="L302" t="str">
        <f>IFERROR(IF(DataSheet[[#This Row],[Service]]="","",IF(ISERROR(VLOOKUP(DataSheet[[#This Row],[Service]],Table4[#All],2,FALSE)),"Please select the right value from the list",VLOOKUP(DataSheet[[#This Row],[Service]],Table4[#All],2,FALSE))),"")</f>
        <v/>
      </c>
      <c r="M302" t="str">
        <f>IFERROR(IF(DataSheet[[#This Row],[Service]]="","",IF(ISERROR(VLOOKUP(DataSheet[[#This Row],[Service]],Table4[#All],3,FALSE)),"Please select the right value from the list",VLOOKUP(DataSheet[[#This Row],[Service]],Table4[#All],3,FALSE))),"")</f>
        <v/>
      </c>
    </row>
    <row r="303" spans="12:13" x14ac:dyDescent="0.25">
      <c r="L303" t="str">
        <f>IFERROR(IF(DataSheet[[#This Row],[Service]]="","",IF(ISERROR(VLOOKUP(DataSheet[[#This Row],[Service]],Table4[#All],2,FALSE)),"Please select the right value from the list",VLOOKUP(DataSheet[[#This Row],[Service]],Table4[#All],2,FALSE))),"")</f>
        <v/>
      </c>
      <c r="M303" t="str">
        <f>IFERROR(IF(DataSheet[[#This Row],[Service]]="","",IF(ISERROR(VLOOKUP(DataSheet[[#This Row],[Service]],Table4[#All],3,FALSE)),"Please select the right value from the list",VLOOKUP(DataSheet[[#This Row],[Service]],Table4[#All],3,FALSE))),"")</f>
        <v/>
      </c>
    </row>
    <row r="304" spans="12:13" x14ac:dyDescent="0.25">
      <c r="L304" t="str">
        <f>IFERROR(IF(DataSheet[[#This Row],[Service]]="","",IF(ISERROR(VLOOKUP(DataSheet[[#This Row],[Service]],Table4[#All],2,FALSE)),"Please select the right value from the list",VLOOKUP(DataSheet[[#This Row],[Service]],Table4[#All],2,FALSE))),"")</f>
        <v/>
      </c>
      <c r="M304" t="str">
        <f>IFERROR(IF(DataSheet[[#This Row],[Service]]="","",IF(ISERROR(VLOOKUP(DataSheet[[#This Row],[Service]],Table4[#All],3,FALSE)),"Please select the right value from the list",VLOOKUP(DataSheet[[#This Row],[Service]],Table4[#All],3,FALSE))),"")</f>
        <v/>
      </c>
    </row>
    <row r="305" spans="12:13" x14ac:dyDescent="0.25">
      <c r="L305" t="str">
        <f>IFERROR(IF(DataSheet[[#This Row],[Service]]="","",IF(ISERROR(VLOOKUP(DataSheet[[#This Row],[Service]],Table4[#All],2,FALSE)),"Please select the right value from the list",VLOOKUP(DataSheet[[#This Row],[Service]],Table4[#All],2,FALSE))),"")</f>
        <v/>
      </c>
      <c r="M305" t="str">
        <f>IFERROR(IF(DataSheet[[#This Row],[Service]]="","",IF(ISERROR(VLOOKUP(DataSheet[[#This Row],[Service]],Table4[#All],3,FALSE)),"Please select the right value from the list",VLOOKUP(DataSheet[[#This Row],[Service]],Table4[#All],3,FALSE))),"")</f>
        <v/>
      </c>
    </row>
    <row r="306" spans="12:13" x14ac:dyDescent="0.25">
      <c r="L306" t="str">
        <f>IFERROR(IF(DataSheet[[#This Row],[Service]]="","",IF(ISERROR(VLOOKUP(DataSheet[[#This Row],[Service]],Table4[#All],2,FALSE)),"Please select the right value from the list",VLOOKUP(DataSheet[[#This Row],[Service]],Table4[#All],2,FALSE))),"")</f>
        <v/>
      </c>
      <c r="M306" t="str">
        <f>IFERROR(IF(DataSheet[[#This Row],[Service]]="","",IF(ISERROR(VLOOKUP(DataSheet[[#This Row],[Service]],Table4[#All],3,FALSE)),"Please select the right value from the list",VLOOKUP(DataSheet[[#This Row],[Service]],Table4[#All],3,FALSE))),"")</f>
        <v/>
      </c>
    </row>
    <row r="307" spans="12:13" x14ac:dyDescent="0.25">
      <c r="L307" t="str">
        <f>IFERROR(IF(DataSheet[[#This Row],[Service]]="","",IF(ISERROR(VLOOKUP(DataSheet[[#This Row],[Service]],Table4[#All],2,FALSE)),"Please select the right value from the list",VLOOKUP(DataSheet[[#This Row],[Service]],Table4[#All],2,FALSE))),"")</f>
        <v/>
      </c>
      <c r="M307" t="str">
        <f>IFERROR(IF(DataSheet[[#This Row],[Service]]="","",IF(ISERROR(VLOOKUP(DataSheet[[#This Row],[Service]],Table4[#All],3,FALSE)),"Please select the right value from the list",VLOOKUP(DataSheet[[#This Row],[Service]],Table4[#All],3,FALSE))),"")</f>
        <v/>
      </c>
    </row>
    <row r="308" spans="12:13" x14ac:dyDescent="0.25">
      <c r="L308" t="str">
        <f>IFERROR(IF(DataSheet[[#This Row],[Service]]="","",IF(ISERROR(VLOOKUP(DataSheet[[#This Row],[Service]],Table4[#All],2,FALSE)),"Please select the right value from the list",VLOOKUP(DataSheet[[#This Row],[Service]],Table4[#All],2,FALSE))),"")</f>
        <v/>
      </c>
      <c r="M308" t="str">
        <f>IFERROR(IF(DataSheet[[#This Row],[Service]]="","",IF(ISERROR(VLOOKUP(DataSheet[[#This Row],[Service]],Table4[#All],3,FALSE)),"Please select the right value from the list",VLOOKUP(DataSheet[[#This Row],[Service]],Table4[#All],3,FALSE))),"")</f>
        <v/>
      </c>
    </row>
    <row r="309" spans="12:13" x14ac:dyDescent="0.25">
      <c r="L309" t="str">
        <f>IFERROR(IF(DataSheet[[#This Row],[Service]]="","",IF(ISERROR(VLOOKUP(DataSheet[[#This Row],[Service]],Table4[#All],2,FALSE)),"Please select the right value from the list",VLOOKUP(DataSheet[[#This Row],[Service]],Table4[#All],2,FALSE))),"")</f>
        <v/>
      </c>
      <c r="M309" t="str">
        <f>IFERROR(IF(DataSheet[[#This Row],[Service]]="","",IF(ISERROR(VLOOKUP(DataSheet[[#This Row],[Service]],Table4[#All],3,FALSE)),"Please select the right value from the list",VLOOKUP(DataSheet[[#This Row],[Service]],Table4[#All],3,FALSE))),"")</f>
        <v/>
      </c>
    </row>
    <row r="310" spans="12:13" x14ac:dyDescent="0.25">
      <c r="L310" t="str">
        <f>IFERROR(IF(DataSheet[[#This Row],[Service]]="","",IF(ISERROR(VLOOKUP(DataSheet[[#This Row],[Service]],Table4[#All],2,FALSE)),"Please select the right value from the list",VLOOKUP(DataSheet[[#This Row],[Service]],Table4[#All],2,FALSE))),"")</f>
        <v/>
      </c>
      <c r="M310" t="str">
        <f>IFERROR(IF(DataSheet[[#This Row],[Service]]="","",IF(ISERROR(VLOOKUP(DataSheet[[#This Row],[Service]],Table4[#All],3,FALSE)),"Please select the right value from the list",VLOOKUP(DataSheet[[#This Row],[Service]],Table4[#All],3,FALSE))),"")</f>
        <v/>
      </c>
    </row>
    <row r="311" spans="12:13" x14ac:dyDescent="0.25">
      <c r="L311" t="str">
        <f>IFERROR(IF(DataSheet[[#This Row],[Service]]="","",IF(ISERROR(VLOOKUP(DataSheet[[#This Row],[Service]],Table4[#All],2,FALSE)),"Please select the right value from the list",VLOOKUP(DataSheet[[#This Row],[Service]],Table4[#All],2,FALSE))),"")</f>
        <v/>
      </c>
      <c r="M311" t="str">
        <f>IFERROR(IF(DataSheet[[#This Row],[Service]]="","",IF(ISERROR(VLOOKUP(DataSheet[[#This Row],[Service]],Table4[#All],3,FALSE)),"Please select the right value from the list",VLOOKUP(DataSheet[[#This Row],[Service]],Table4[#All],3,FALSE))),"")</f>
        <v/>
      </c>
    </row>
    <row r="312" spans="12:13" x14ac:dyDescent="0.25">
      <c r="L312" t="str">
        <f>IFERROR(IF(DataSheet[[#This Row],[Service]]="","",IF(ISERROR(VLOOKUP(DataSheet[[#This Row],[Service]],Table4[#All],2,FALSE)),"Please select the right value from the list",VLOOKUP(DataSheet[[#This Row],[Service]],Table4[#All],2,FALSE))),"")</f>
        <v/>
      </c>
      <c r="M312" t="str">
        <f>IFERROR(IF(DataSheet[[#This Row],[Service]]="","",IF(ISERROR(VLOOKUP(DataSheet[[#This Row],[Service]],Table4[#All],3,FALSE)),"Please select the right value from the list",VLOOKUP(DataSheet[[#This Row],[Service]],Table4[#All],3,FALSE))),"")</f>
        <v/>
      </c>
    </row>
    <row r="313" spans="12:13" x14ac:dyDescent="0.25">
      <c r="L313" t="str">
        <f>IFERROR(IF(DataSheet[[#This Row],[Service]]="","",IF(ISERROR(VLOOKUP(DataSheet[[#This Row],[Service]],Table4[#All],2,FALSE)),"Please select the right value from the list",VLOOKUP(DataSheet[[#This Row],[Service]],Table4[#All],2,FALSE))),"")</f>
        <v/>
      </c>
      <c r="M313" t="str">
        <f>IFERROR(IF(DataSheet[[#This Row],[Service]]="","",IF(ISERROR(VLOOKUP(DataSheet[[#This Row],[Service]],Table4[#All],3,FALSE)),"Please select the right value from the list",VLOOKUP(DataSheet[[#This Row],[Service]],Table4[#All],3,FALSE))),"")</f>
        <v/>
      </c>
    </row>
    <row r="314" spans="12:13" x14ac:dyDescent="0.25">
      <c r="L314" t="str">
        <f>IFERROR(IF(DataSheet[[#This Row],[Service]]="","",IF(ISERROR(VLOOKUP(DataSheet[[#This Row],[Service]],Table4[#All],2,FALSE)),"Please select the right value from the list",VLOOKUP(DataSheet[[#This Row],[Service]],Table4[#All],2,FALSE))),"")</f>
        <v/>
      </c>
      <c r="M314" t="str">
        <f>IFERROR(IF(DataSheet[[#This Row],[Service]]="","",IF(ISERROR(VLOOKUP(DataSheet[[#This Row],[Service]],Table4[#All],3,FALSE)),"Please select the right value from the list",VLOOKUP(DataSheet[[#This Row],[Service]],Table4[#All],3,FALSE))),"")</f>
        <v/>
      </c>
    </row>
    <row r="315" spans="12:13" x14ac:dyDescent="0.25">
      <c r="L315" t="str">
        <f>IFERROR(IF(DataSheet[[#This Row],[Service]]="","",IF(ISERROR(VLOOKUP(DataSheet[[#This Row],[Service]],Table4[#All],2,FALSE)),"Please select the right value from the list",VLOOKUP(DataSheet[[#This Row],[Service]],Table4[#All],2,FALSE))),"")</f>
        <v/>
      </c>
      <c r="M315" t="str">
        <f>IFERROR(IF(DataSheet[[#This Row],[Service]]="","",IF(ISERROR(VLOOKUP(DataSheet[[#This Row],[Service]],Table4[#All],3,FALSE)),"Please select the right value from the list",VLOOKUP(DataSheet[[#This Row],[Service]],Table4[#All],3,FALSE))),"")</f>
        <v/>
      </c>
    </row>
    <row r="316" spans="12:13" x14ac:dyDescent="0.25">
      <c r="L316" t="str">
        <f>IFERROR(IF(DataSheet[[#This Row],[Service]]="","",IF(ISERROR(VLOOKUP(DataSheet[[#This Row],[Service]],Table4[#All],2,FALSE)),"Please select the right value from the list",VLOOKUP(DataSheet[[#This Row],[Service]],Table4[#All],2,FALSE))),"")</f>
        <v/>
      </c>
      <c r="M316" t="str">
        <f>IFERROR(IF(DataSheet[[#This Row],[Service]]="","",IF(ISERROR(VLOOKUP(DataSheet[[#This Row],[Service]],Table4[#All],3,FALSE)),"Please select the right value from the list",VLOOKUP(DataSheet[[#This Row],[Service]],Table4[#All],3,FALSE))),"")</f>
        <v/>
      </c>
    </row>
    <row r="317" spans="12:13" x14ac:dyDescent="0.25">
      <c r="L317" t="str">
        <f>IFERROR(IF(DataSheet[[#This Row],[Service]]="","",IF(ISERROR(VLOOKUP(DataSheet[[#This Row],[Service]],Table4[#All],2,FALSE)),"Please select the right value from the list",VLOOKUP(DataSheet[[#This Row],[Service]],Table4[#All],2,FALSE))),"")</f>
        <v/>
      </c>
      <c r="M317" t="str">
        <f>IFERROR(IF(DataSheet[[#This Row],[Service]]="","",IF(ISERROR(VLOOKUP(DataSheet[[#This Row],[Service]],Table4[#All],3,FALSE)),"Please select the right value from the list",VLOOKUP(DataSheet[[#This Row],[Service]],Table4[#All],3,FALSE))),"")</f>
        <v/>
      </c>
    </row>
    <row r="318" spans="12:13" x14ac:dyDescent="0.25">
      <c r="L318" t="str">
        <f>IFERROR(IF(DataSheet[[#This Row],[Service]]="","",IF(ISERROR(VLOOKUP(DataSheet[[#This Row],[Service]],Table4[#All],2,FALSE)),"Please select the right value from the list",VLOOKUP(DataSheet[[#This Row],[Service]],Table4[#All],2,FALSE))),"")</f>
        <v/>
      </c>
      <c r="M318" t="str">
        <f>IFERROR(IF(DataSheet[[#This Row],[Service]]="","",IF(ISERROR(VLOOKUP(DataSheet[[#This Row],[Service]],Table4[#All],3,FALSE)),"Please select the right value from the list",VLOOKUP(DataSheet[[#This Row],[Service]],Table4[#All],3,FALSE))),"")</f>
        <v/>
      </c>
    </row>
    <row r="319" spans="12:13" x14ac:dyDescent="0.25">
      <c r="L319" t="str">
        <f>IFERROR(IF(DataSheet[[#This Row],[Service]]="","",IF(ISERROR(VLOOKUP(DataSheet[[#This Row],[Service]],Table4[#All],2,FALSE)),"Please select the right value from the list",VLOOKUP(DataSheet[[#This Row],[Service]],Table4[#All],2,FALSE))),"")</f>
        <v/>
      </c>
      <c r="M319" t="str">
        <f>IFERROR(IF(DataSheet[[#This Row],[Service]]="","",IF(ISERROR(VLOOKUP(DataSheet[[#This Row],[Service]],Table4[#All],3,FALSE)),"Please select the right value from the list",VLOOKUP(DataSheet[[#This Row],[Service]],Table4[#All],3,FALSE))),"")</f>
        <v/>
      </c>
    </row>
    <row r="320" spans="12:13" x14ac:dyDescent="0.25">
      <c r="L320" t="str">
        <f>IFERROR(IF(DataSheet[[#This Row],[Service]]="","",IF(ISERROR(VLOOKUP(DataSheet[[#This Row],[Service]],Table4[#All],2,FALSE)),"Please select the right value from the list",VLOOKUP(DataSheet[[#This Row],[Service]],Table4[#All],2,FALSE))),"")</f>
        <v/>
      </c>
      <c r="M320" t="str">
        <f>IFERROR(IF(DataSheet[[#This Row],[Service]]="","",IF(ISERROR(VLOOKUP(DataSheet[[#This Row],[Service]],Table4[#All],3,FALSE)),"Please select the right value from the list",VLOOKUP(DataSheet[[#This Row],[Service]],Table4[#All],3,FALSE))),"")</f>
        <v/>
      </c>
    </row>
    <row r="321" spans="12:13" x14ac:dyDescent="0.25">
      <c r="L321" t="str">
        <f>IFERROR(IF(DataSheet[[#This Row],[Service]]="","",IF(ISERROR(VLOOKUP(DataSheet[[#This Row],[Service]],Table4[#All],2,FALSE)),"Please select the right value from the list",VLOOKUP(DataSheet[[#This Row],[Service]],Table4[#All],2,FALSE))),"")</f>
        <v/>
      </c>
      <c r="M321" t="str">
        <f>IFERROR(IF(DataSheet[[#This Row],[Service]]="","",IF(ISERROR(VLOOKUP(DataSheet[[#This Row],[Service]],Table4[#All],3,FALSE)),"Please select the right value from the list",VLOOKUP(DataSheet[[#This Row],[Service]],Table4[#All],3,FALSE))),"")</f>
        <v/>
      </c>
    </row>
    <row r="322" spans="12:13" x14ac:dyDescent="0.25">
      <c r="L322" t="str">
        <f>IFERROR(IF(DataSheet[[#This Row],[Service]]="","",IF(ISERROR(VLOOKUP(DataSheet[[#This Row],[Service]],Table4[#All],2,FALSE)),"Please select the right value from the list",VLOOKUP(DataSheet[[#This Row],[Service]],Table4[#All],2,FALSE))),"")</f>
        <v/>
      </c>
      <c r="M322" t="str">
        <f>IFERROR(IF(DataSheet[[#This Row],[Service]]="","",IF(ISERROR(VLOOKUP(DataSheet[[#This Row],[Service]],Table4[#All],3,FALSE)),"Please select the right value from the list",VLOOKUP(DataSheet[[#This Row],[Service]],Table4[#All],3,FALSE))),"")</f>
        <v/>
      </c>
    </row>
    <row r="323" spans="12:13" x14ac:dyDescent="0.25">
      <c r="L323" t="str">
        <f>IFERROR(IF(DataSheet[[#This Row],[Service]]="","",IF(ISERROR(VLOOKUP(DataSheet[[#This Row],[Service]],Table4[#All],2,FALSE)),"Please select the right value from the list",VLOOKUP(DataSheet[[#This Row],[Service]],Table4[#All],2,FALSE))),"")</f>
        <v/>
      </c>
      <c r="M323" t="str">
        <f>IFERROR(IF(DataSheet[[#This Row],[Service]]="","",IF(ISERROR(VLOOKUP(DataSheet[[#This Row],[Service]],Table4[#All],3,FALSE)),"Please select the right value from the list",VLOOKUP(DataSheet[[#This Row],[Service]],Table4[#All],3,FALSE))),"")</f>
        <v/>
      </c>
    </row>
    <row r="324" spans="12:13" x14ac:dyDescent="0.25">
      <c r="L324" t="str">
        <f>IFERROR(IF(DataSheet[[#This Row],[Service]]="","",IF(ISERROR(VLOOKUP(DataSheet[[#This Row],[Service]],Table4[#All],2,FALSE)),"Please select the right value from the list",VLOOKUP(DataSheet[[#This Row],[Service]],Table4[#All],2,FALSE))),"")</f>
        <v/>
      </c>
      <c r="M324" t="str">
        <f>IFERROR(IF(DataSheet[[#This Row],[Service]]="","",IF(ISERROR(VLOOKUP(DataSheet[[#This Row],[Service]],Table4[#All],3,FALSE)),"Please select the right value from the list",VLOOKUP(DataSheet[[#This Row],[Service]],Table4[#All],3,FALSE))),"")</f>
        <v/>
      </c>
    </row>
    <row r="325" spans="12:13" x14ac:dyDescent="0.25">
      <c r="L325" t="str">
        <f>IFERROR(IF(DataSheet[[#This Row],[Service]]="","",IF(ISERROR(VLOOKUP(DataSheet[[#This Row],[Service]],Table4[#All],2,FALSE)),"Please select the right value from the list",VLOOKUP(DataSheet[[#This Row],[Service]],Table4[#All],2,FALSE))),"")</f>
        <v/>
      </c>
      <c r="M325" t="str">
        <f>IFERROR(IF(DataSheet[[#This Row],[Service]]="","",IF(ISERROR(VLOOKUP(DataSheet[[#This Row],[Service]],Table4[#All],3,FALSE)),"Please select the right value from the list",VLOOKUP(DataSheet[[#This Row],[Service]],Table4[#All],3,FALSE))),"")</f>
        <v/>
      </c>
    </row>
    <row r="326" spans="12:13" x14ac:dyDescent="0.25">
      <c r="L326" t="str">
        <f>IFERROR(IF(DataSheet[[#This Row],[Service]]="","",IF(ISERROR(VLOOKUP(DataSheet[[#This Row],[Service]],Table4[#All],2,FALSE)),"Please select the right value from the list",VLOOKUP(DataSheet[[#This Row],[Service]],Table4[#All],2,FALSE))),"")</f>
        <v/>
      </c>
      <c r="M326" t="str">
        <f>IFERROR(IF(DataSheet[[#This Row],[Service]]="","",IF(ISERROR(VLOOKUP(DataSheet[[#This Row],[Service]],Table4[#All],3,FALSE)),"Please select the right value from the list",VLOOKUP(DataSheet[[#This Row],[Service]],Table4[#All],3,FALSE))),"")</f>
        <v/>
      </c>
    </row>
    <row r="327" spans="12:13" x14ac:dyDescent="0.25">
      <c r="L327" t="str">
        <f>IFERROR(IF(DataSheet[[#This Row],[Service]]="","",IF(ISERROR(VLOOKUP(DataSheet[[#This Row],[Service]],Table4[#All],2,FALSE)),"Please select the right value from the list",VLOOKUP(DataSheet[[#This Row],[Service]],Table4[#All],2,FALSE))),"")</f>
        <v/>
      </c>
      <c r="M327" t="str">
        <f>IFERROR(IF(DataSheet[[#This Row],[Service]]="","",IF(ISERROR(VLOOKUP(DataSheet[[#This Row],[Service]],Table4[#All],3,FALSE)),"Please select the right value from the list",VLOOKUP(DataSheet[[#This Row],[Service]],Table4[#All],3,FALSE))),"")</f>
        <v/>
      </c>
    </row>
    <row r="328" spans="12:13" x14ac:dyDescent="0.25">
      <c r="L328" t="str">
        <f>IFERROR(IF(DataSheet[[#This Row],[Service]]="","",IF(ISERROR(VLOOKUP(DataSheet[[#This Row],[Service]],Table4[#All],2,FALSE)),"Please select the right value from the list",VLOOKUP(DataSheet[[#This Row],[Service]],Table4[#All],2,FALSE))),"")</f>
        <v/>
      </c>
      <c r="M328" t="str">
        <f>IFERROR(IF(DataSheet[[#This Row],[Service]]="","",IF(ISERROR(VLOOKUP(DataSheet[[#This Row],[Service]],Table4[#All],3,FALSE)),"Please select the right value from the list",VLOOKUP(DataSheet[[#This Row],[Service]],Table4[#All],3,FALSE))),"")</f>
        <v/>
      </c>
    </row>
    <row r="329" spans="12:13" x14ac:dyDescent="0.25">
      <c r="L329" t="str">
        <f>IFERROR(IF(DataSheet[[#This Row],[Service]]="","",IF(ISERROR(VLOOKUP(DataSheet[[#This Row],[Service]],Table4[#All],2,FALSE)),"Please select the right value from the list",VLOOKUP(DataSheet[[#This Row],[Service]],Table4[#All],2,FALSE))),"")</f>
        <v/>
      </c>
      <c r="M329" t="str">
        <f>IFERROR(IF(DataSheet[[#This Row],[Service]]="","",IF(ISERROR(VLOOKUP(DataSheet[[#This Row],[Service]],Table4[#All],3,FALSE)),"Please select the right value from the list",VLOOKUP(DataSheet[[#This Row],[Service]],Table4[#All],3,FALSE))),"")</f>
        <v/>
      </c>
    </row>
    <row r="330" spans="12:13" x14ac:dyDescent="0.25">
      <c r="L330" t="str">
        <f>IFERROR(IF(DataSheet[[#This Row],[Service]]="","",IF(ISERROR(VLOOKUP(DataSheet[[#This Row],[Service]],Table4[#All],2,FALSE)),"Please select the right value from the list",VLOOKUP(DataSheet[[#This Row],[Service]],Table4[#All],2,FALSE))),"")</f>
        <v/>
      </c>
      <c r="M330" t="str">
        <f>IFERROR(IF(DataSheet[[#This Row],[Service]]="","",IF(ISERROR(VLOOKUP(DataSheet[[#This Row],[Service]],Table4[#All],3,FALSE)),"Please select the right value from the list",VLOOKUP(DataSheet[[#This Row],[Service]],Table4[#All],3,FALSE))),"")</f>
        <v/>
      </c>
    </row>
    <row r="331" spans="12:13" x14ac:dyDescent="0.25">
      <c r="L331" t="str">
        <f>IFERROR(IF(DataSheet[[#This Row],[Service]]="","",IF(ISERROR(VLOOKUP(DataSheet[[#This Row],[Service]],Table4[#All],2,FALSE)),"Please select the right value from the list",VLOOKUP(DataSheet[[#This Row],[Service]],Table4[#All],2,FALSE))),"")</f>
        <v/>
      </c>
      <c r="M331" t="str">
        <f>IFERROR(IF(DataSheet[[#This Row],[Service]]="","",IF(ISERROR(VLOOKUP(DataSheet[[#This Row],[Service]],Table4[#All],3,FALSE)),"Please select the right value from the list",VLOOKUP(DataSheet[[#This Row],[Service]],Table4[#All],3,FALSE))),"")</f>
        <v/>
      </c>
    </row>
    <row r="332" spans="12:13" x14ac:dyDescent="0.25">
      <c r="L332" t="str">
        <f>IFERROR(IF(DataSheet[[#This Row],[Service]]="","",IF(ISERROR(VLOOKUP(DataSheet[[#This Row],[Service]],Table4[#All],2,FALSE)),"Please select the right value from the list",VLOOKUP(DataSheet[[#This Row],[Service]],Table4[#All],2,FALSE))),"")</f>
        <v/>
      </c>
      <c r="M332" t="str">
        <f>IFERROR(IF(DataSheet[[#This Row],[Service]]="","",IF(ISERROR(VLOOKUP(DataSheet[[#This Row],[Service]],Table4[#All],3,FALSE)),"Please select the right value from the list",VLOOKUP(DataSheet[[#This Row],[Service]],Table4[#All],3,FALSE))),"")</f>
        <v/>
      </c>
    </row>
    <row r="333" spans="12:13" x14ac:dyDescent="0.25">
      <c r="L333" t="str">
        <f>IFERROR(IF(DataSheet[[#This Row],[Service]]="","",IF(ISERROR(VLOOKUP(DataSheet[[#This Row],[Service]],Table4[#All],2,FALSE)),"Please select the right value from the list",VLOOKUP(DataSheet[[#This Row],[Service]],Table4[#All],2,FALSE))),"")</f>
        <v/>
      </c>
      <c r="M333" t="str">
        <f>IFERROR(IF(DataSheet[[#This Row],[Service]]="","",IF(ISERROR(VLOOKUP(DataSheet[[#This Row],[Service]],Table4[#All],3,FALSE)),"Please select the right value from the list",VLOOKUP(DataSheet[[#This Row],[Service]],Table4[#All],3,FALSE))),"")</f>
        <v/>
      </c>
    </row>
    <row r="334" spans="12:13" x14ac:dyDescent="0.25">
      <c r="L334" t="str">
        <f>IFERROR(IF(DataSheet[[#This Row],[Service]]="","",IF(ISERROR(VLOOKUP(DataSheet[[#This Row],[Service]],Table4[#All],2,FALSE)),"Please select the right value from the list",VLOOKUP(DataSheet[[#This Row],[Service]],Table4[#All],2,FALSE))),"")</f>
        <v/>
      </c>
      <c r="M334" t="str">
        <f>IFERROR(IF(DataSheet[[#This Row],[Service]]="","",IF(ISERROR(VLOOKUP(DataSheet[[#This Row],[Service]],Table4[#All],3,FALSE)),"Please select the right value from the list",VLOOKUP(DataSheet[[#This Row],[Service]],Table4[#All],3,FALSE))),"")</f>
        <v/>
      </c>
    </row>
    <row r="335" spans="12:13" x14ac:dyDescent="0.25">
      <c r="L335" t="str">
        <f>IFERROR(IF(DataSheet[[#This Row],[Service]]="","",IF(ISERROR(VLOOKUP(DataSheet[[#This Row],[Service]],Table4[#All],2,FALSE)),"Please select the right value from the list",VLOOKUP(DataSheet[[#This Row],[Service]],Table4[#All],2,FALSE))),"")</f>
        <v/>
      </c>
      <c r="M335" t="str">
        <f>IFERROR(IF(DataSheet[[#This Row],[Service]]="","",IF(ISERROR(VLOOKUP(DataSheet[[#This Row],[Service]],Table4[#All],3,FALSE)),"Please select the right value from the list",VLOOKUP(DataSheet[[#This Row],[Service]],Table4[#All],3,FALSE))),"")</f>
        <v/>
      </c>
    </row>
    <row r="336" spans="12:13" x14ac:dyDescent="0.25">
      <c r="L336" t="str">
        <f>IFERROR(IF(DataSheet[[#This Row],[Service]]="","",IF(ISERROR(VLOOKUP(DataSheet[[#This Row],[Service]],Table4[#All],2,FALSE)),"Please select the right value from the list",VLOOKUP(DataSheet[[#This Row],[Service]],Table4[#All],2,FALSE))),"")</f>
        <v/>
      </c>
      <c r="M336" t="str">
        <f>IFERROR(IF(DataSheet[[#This Row],[Service]]="","",IF(ISERROR(VLOOKUP(DataSheet[[#This Row],[Service]],Table4[#All],3,FALSE)),"Please select the right value from the list",VLOOKUP(DataSheet[[#This Row],[Service]],Table4[#All],3,FALSE))),"")</f>
        <v/>
      </c>
    </row>
    <row r="337" spans="12:13" x14ac:dyDescent="0.25">
      <c r="L337" t="str">
        <f>IFERROR(IF(DataSheet[[#This Row],[Service]]="","",IF(ISERROR(VLOOKUP(DataSheet[[#This Row],[Service]],Table4[#All],2,FALSE)),"Please select the right value from the list",VLOOKUP(DataSheet[[#This Row],[Service]],Table4[#All],2,FALSE))),"")</f>
        <v/>
      </c>
      <c r="M337" t="str">
        <f>IFERROR(IF(DataSheet[[#This Row],[Service]]="","",IF(ISERROR(VLOOKUP(DataSheet[[#This Row],[Service]],Table4[#All],3,FALSE)),"Please select the right value from the list",VLOOKUP(DataSheet[[#This Row],[Service]],Table4[#All],3,FALSE))),"")</f>
        <v/>
      </c>
    </row>
    <row r="338" spans="12:13" x14ac:dyDescent="0.25">
      <c r="L338" t="str">
        <f>IFERROR(IF(DataSheet[[#This Row],[Service]]="","",IF(ISERROR(VLOOKUP(DataSheet[[#This Row],[Service]],Table4[#All],2,FALSE)),"Please select the right value from the list",VLOOKUP(DataSheet[[#This Row],[Service]],Table4[#All],2,FALSE))),"")</f>
        <v/>
      </c>
      <c r="M338" t="str">
        <f>IFERROR(IF(DataSheet[[#This Row],[Service]]="","",IF(ISERROR(VLOOKUP(DataSheet[[#This Row],[Service]],Table4[#All],3,FALSE)),"Please select the right value from the list",VLOOKUP(DataSheet[[#This Row],[Service]],Table4[#All],3,FALSE))),"")</f>
        <v/>
      </c>
    </row>
    <row r="339" spans="12:13" x14ac:dyDescent="0.25">
      <c r="L339" t="str">
        <f>IFERROR(IF(DataSheet[[#This Row],[Service]]="","",IF(ISERROR(VLOOKUP(DataSheet[[#This Row],[Service]],Table4[#All],2,FALSE)),"Please select the right value from the list",VLOOKUP(DataSheet[[#This Row],[Service]],Table4[#All],2,FALSE))),"")</f>
        <v/>
      </c>
      <c r="M339" t="str">
        <f>IFERROR(IF(DataSheet[[#This Row],[Service]]="","",IF(ISERROR(VLOOKUP(DataSheet[[#This Row],[Service]],Table4[#All],3,FALSE)),"Please select the right value from the list",VLOOKUP(DataSheet[[#This Row],[Service]],Table4[#All],3,FALSE))),"")</f>
        <v/>
      </c>
    </row>
    <row r="340" spans="12:13" x14ac:dyDescent="0.25">
      <c r="L340" t="str">
        <f>IFERROR(IF(DataSheet[[#This Row],[Service]]="","",IF(ISERROR(VLOOKUP(DataSheet[[#This Row],[Service]],Table4[#All],2,FALSE)),"Please select the right value from the list",VLOOKUP(DataSheet[[#This Row],[Service]],Table4[#All],2,FALSE))),"")</f>
        <v/>
      </c>
      <c r="M340" t="str">
        <f>IFERROR(IF(DataSheet[[#This Row],[Service]]="","",IF(ISERROR(VLOOKUP(DataSheet[[#This Row],[Service]],Table4[#All],3,FALSE)),"Please select the right value from the list",VLOOKUP(DataSheet[[#This Row],[Service]],Table4[#All],3,FALSE))),"")</f>
        <v/>
      </c>
    </row>
    <row r="341" spans="12:13" x14ac:dyDescent="0.25">
      <c r="L341" t="str">
        <f>IFERROR(IF(DataSheet[[#This Row],[Service]]="","",IF(ISERROR(VLOOKUP(DataSheet[[#This Row],[Service]],Table4[#All],2,FALSE)),"Please select the right value from the list",VLOOKUP(DataSheet[[#This Row],[Service]],Table4[#All],2,FALSE))),"")</f>
        <v/>
      </c>
      <c r="M341" t="str">
        <f>IFERROR(IF(DataSheet[[#This Row],[Service]]="","",IF(ISERROR(VLOOKUP(DataSheet[[#This Row],[Service]],Table4[#All],3,FALSE)),"Please select the right value from the list",VLOOKUP(DataSheet[[#This Row],[Service]],Table4[#All],3,FALSE))),"")</f>
        <v/>
      </c>
    </row>
    <row r="342" spans="12:13" x14ac:dyDescent="0.25">
      <c r="L342" t="str">
        <f>IFERROR(IF(DataSheet[[#This Row],[Service]]="","",IF(ISERROR(VLOOKUP(DataSheet[[#This Row],[Service]],Table4[#All],2,FALSE)),"Please select the right value from the list",VLOOKUP(DataSheet[[#This Row],[Service]],Table4[#All],2,FALSE))),"")</f>
        <v/>
      </c>
      <c r="M342" t="str">
        <f>IFERROR(IF(DataSheet[[#This Row],[Service]]="","",IF(ISERROR(VLOOKUP(DataSheet[[#This Row],[Service]],Table4[#All],3,FALSE)),"Please select the right value from the list",VLOOKUP(DataSheet[[#This Row],[Service]],Table4[#All],3,FALSE))),"")</f>
        <v/>
      </c>
    </row>
    <row r="343" spans="12:13" x14ac:dyDescent="0.25">
      <c r="L343" t="str">
        <f>IFERROR(IF(DataSheet[[#This Row],[Service]]="","",IF(ISERROR(VLOOKUP(DataSheet[[#This Row],[Service]],Table4[#All],2,FALSE)),"Please select the right value from the list",VLOOKUP(DataSheet[[#This Row],[Service]],Table4[#All],2,FALSE))),"")</f>
        <v/>
      </c>
      <c r="M343" t="str">
        <f>IFERROR(IF(DataSheet[[#This Row],[Service]]="","",IF(ISERROR(VLOOKUP(DataSheet[[#This Row],[Service]],Table4[#All],3,FALSE)),"Please select the right value from the list",VLOOKUP(DataSheet[[#This Row],[Service]],Table4[#All],3,FALSE))),"")</f>
        <v/>
      </c>
    </row>
    <row r="344" spans="12:13" x14ac:dyDescent="0.25">
      <c r="L344" t="str">
        <f>IFERROR(IF(DataSheet[[#This Row],[Service]]="","",IF(ISERROR(VLOOKUP(DataSheet[[#This Row],[Service]],Table4[#All],2,FALSE)),"Please select the right value from the list",VLOOKUP(DataSheet[[#This Row],[Service]],Table4[#All],2,FALSE))),"")</f>
        <v/>
      </c>
      <c r="M344" t="str">
        <f>IFERROR(IF(DataSheet[[#This Row],[Service]]="","",IF(ISERROR(VLOOKUP(DataSheet[[#This Row],[Service]],Table4[#All],3,FALSE)),"Please select the right value from the list",VLOOKUP(DataSheet[[#This Row],[Service]],Table4[#All],3,FALSE))),"")</f>
        <v/>
      </c>
    </row>
    <row r="345" spans="12:13" x14ac:dyDescent="0.25">
      <c r="L345" t="str">
        <f>IFERROR(IF(DataSheet[[#This Row],[Service]]="","",IF(ISERROR(VLOOKUP(DataSheet[[#This Row],[Service]],Table4[#All],2,FALSE)),"Please select the right value from the list",VLOOKUP(DataSheet[[#This Row],[Service]],Table4[#All],2,FALSE))),"")</f>
        <v/>
      </c>
      <c r="M345" t="str">
        <f>IFERROR(IF(DataSheet[[#This Row],[Service]]="","",IF(ISERROR(VLOOKUP(DataSheet[[#This Row],[Service]],Table4[#All],3,FALSE)),"Please select the right value from the list",VLOOKUP(DataSheet[[#This Row],[Service]],Table4[#All],3,FALSE))),"")</f>
        <v/>
      </c>
    </row>
    <row r="346" spans="12:13" x14ac:dyDescent="0.25">
      <c r="L346" t="str">
        <f>IFERROR(IF(DataSheet[[#This Row],[Service]]="","",IF(ISERROR(VLOOKUP(DataSheet[[#This Row],[Service]],Table4[#All],2,FALSE)),"Please select the right value from the list",VLOOKUP(DataSheet[[#This Row],[Service]],Table4[#All],2,FALSE))),"")</f>
        <v/>
      </c>
      <c r="M346" t="str">
        <f>IFERROR(IF(DataSheet[[#This Row],[Service]]="","",IF(ISERROR(VLOOKUP(DataSheet[[#This Row],[Service]],Table4[#All],3,FALSE)),"Please select the right value from the list",VLOOKUP(DataSheet[[#This Row],[Service]],Table4[#All],3,FALSE))),"")</f>
        <v/>
      </c>
    </row>
    <row r="347" spans="12:13" x14ac:dyDescent="0.25">
      <c r="L347" t="str">
        <f>IFERROR(IF(DataSheet[[#This Row],[Service]]="","",IF(ISERROR(VLOOKUP(DataSheet[[#This Row],[Service]],Table4[#All],2,FALSE)),"Please select the right value from the list",VLOOKUP(DataSheet[[#This Row],[Service]],Table4[#All],2,FALSE))),"")</f>
        <v/>
      </c>
      <c r="M347" t="str">
        <f>IFERROR(IF(DataSheet[[#This Row],[Service]]="","",IF(ISERROR(VLOOKUP(DataSheet[[#This Row],[Service]],Table4[#All],3,FALSE)),"Please select the right value from the list",VLOOKUP(DataSheet[[#This Row],[Service]],Table4[#All],3,FALSE))),"")</f>
        <v/>
      </c>
    </row>
    <row r="348" spans="12:13" x14ac:dyDescent="0.25">
      <c r="L348" t="str">
        <f>IFERROR(IF(DataSheet[[#This Row],[Service]]="","",IF(ISERROR(VLOOKUP(DataSheet[[#This Row],[Service]],Table4[#All],2,FALSE)),"Please select the right value from the list",VLOOKUP(DataSheet[[#This Row],[Service]],Table4[#All],2,FALSE))),"")</f>
        <v/>
      </c>
      <c r="M348" t="str">
        <f>IFERROR(IF(DataSheet[[#This Row],[Service]]="","",IF(ISERROR(VLOOKUP(DataSheet[[#This Row],[Service]],Table4[#All],3,FALSE)),"Please select the right value from the list",VLOOKUP(DataSheet[[#This Row],[Service]],Table4[#All],3,FALSE))),"")</f>
        <v/>
      </c>
    </row>
    <row r="349" spans="12:13" x14ac:dyDescent="0.25">
      <c r="L349" t="str">
        <f>IFERROR(IF(DataSheet[[#This Row],[Service]]="","",IF(ISERROR(VLOOKUP(DataSheet[[#This Row],[Service]],Table4[#All],2,FALSE)),"Please select the right value from the list",VLOOKUP(DataSheet[[#This Row],[Service]],Table4[#All],2,FALSE))),"")</f>
        <v/>
      </c>
      <c r="M349" t="str">
        <f>IFERROR(IF(DataSheet[[#This Row],[Service]]="","",IF(ISERROR(VLOOKUP(DataSheet[[#This Row],[Service]],Table4[#All],3,FALSE)),"Please select the right value from the list",VLOOKUP(DataSheet[[#This Row],[Service]],Table4[#All],3,FALSE))),"")</f>
        <v/>
      </c>
    </row>
    <row r="350" spans="12:13" x14ac:dyDescent="0.25">
      <c r="L350" t="str">
        <f>IFERROR(IF(DataSheet[[#This Row],[Service]]="","",IF(ISERROR(VLOOKUP(DataSheet[[#This Row],[Service]],Table4[#All],2,FALSE)),"Please select the right value from the list",VLOOKUP(DataSheet[[#This Row],[Service]],Table4[#All],2,FALSE))),"")</f>
        <v/>
      </c>
      <c r="M350" t="str">
        <f>IFERROR(IF(DataSheet[[#This Row],[Service]]="","",IF(ISERROR(VLOOKUP(DataSheet[[#This Row],[Service]],Table4[#All],3,FALSE)),"Please select the right value from the list",VLOOKUP(DataSheet[[#This Row],[Service]],Table4[#All],3,FALSE))),"")</f>
        <v/>
      </c>
    </row>
    <row r="351" spans="12:13" x14ac:dyDescent="0.25">
      <c r="L351" t="str">
        <f>IFERROR(IF(DataSheet[[#This Row],[Service]]="","",IF(ISERROR(VLOOKUP(DataSheet[[#This Row],[Service]],Table4[#All],2,FALSE)),"Please select the right value from the list",VLOOKUP(DataSheet[[#This Row],[Service]],Table4[#All],2,FALSE))),"")</f>
        <v/>
      </c>
      <c r="M351" t="str">
        <f>IFERROR(IF(DataSheet[[#This Row],[Service]]="","",IF(ISERROR(VLOOKUP(DataSheet[[#This Row],[Service]],Table4[#All],3,FALSE)),"Please select the right value from the list",VLOOKUP(DataSheet[[#This Row],[Service]],Table4[#All],3,FALSE))),"")</f>
        <v/>
      </c>
    </row>
    <row r="352" spans="12:13" x14ac:dyDescent="0.25">
      <c r="L352" t="str">
        <f>IFERROR(IF(DataSheet[[#This Row],[Service]]="","",IF(ISERROR(VLOOKUP(DataSheet[[#This Row],[Service]],Table4[#All],2,FALSE)),"Please select the right value from the list",VLOOKUP(DataSheet[[#This Row],[Service]],Table4[#All],2,FALSE))),"")</f>
        <v/>
      </c>
      <c r="M352" t="str">
        <f>IFERROR(IF(DataSheet[[#This Row],[Service]]="","",IF(ISERROR(VLOOKUP(DataSheet[[#This Row],[Service]],Table4[#All],3,FALSE)),"Please select the right value from the list",VLOOKUP(DataSheet[[#This Row],[Service]],Table4[#All],3,FALSE))),"")</f>
        <v/>
      </c>
    </row>
    <row r="353" spans="12:13" x14ac:dyDescent="0.25">
      <c r="L353" t="str">
        <f>IFERROR(IF(DataSheet[[#This Row],[Service]]="","",IF(ISERROR(VLOOKUP(DataSheet[[#This Row],[Service]],Table4[#All],2,FALSE)),"Please select the right value from the list",VLOOKUP(DataSheet[[#This Row],[Service]],Table4[#All],2,FALSE))),"")</f>
        <v/>
      </c>
      <c r="M353" t="str">
        <f>IFERROR(IF(DataSheet[[#This Row],[Service]]="","",IF(ISERROR(VLOOKUP(DataSheet[[#This Row],[Service]],Table4[#All],3,FALSE)),"Please select the right value from the list",VLOOKUP(DataSheet[[#This Row],[Service]],Table4[#All],3,FALSE))),"")</f>
        <v/>
      </c>
    </row>
    <row r="354" spans="12:13" x14ac:dyDescent="0.25">
      <c r="L354" t="str">
        <f>IFERROR(IF(DataSheet[[#This Row],[Service]]="","",IF(ISERROR(VLOOKUP(DataSheet[[#This Row],[Service]],Table4[#All],2,FALSE)),"Please select the right value from the list",VLOOKUP(DataSheet[[#This Row],[Service]],Table4[#All],2,FALSE))),"")</f>
        <v/>
      </c>
      <c r="M354" t="str">
        <f>IFERROR(IF(DataSheet[[#This Row],[Service]]="","",IF(ISERROR(VLOOKUP(DataSheet[[#This Row],[Service]],Table4[#All],3,FALSE)),"Please select the right value from the list",VLOOKUP(DataSheet[[#This Row],[Service]],Table4[#All],3,FALSE))),"")</f>
        <v/>
      </c>
    </row>
    <row r="355" spans="12:13" x14ac:dyDescent="0.25">
      <c r="L355" t="str">
        <f>IFERROR(IF(DataSheet[[#This Row],[Service]]="","",IF(ISERROR(VLOOKUP(DataSheet[[#This Row],[Service]],Table4[#All],2,FALSE)),"Please select the right value from the list",VLOOKUP(DataSheet[[#This Row],[Service]],Table4[#All],2,FALSE))),"")</f>
        <v/>
      </c>
      <c r="M355" t="str">
        <f>IFERROR(IF(DataSheet[[#This Row],[Service]]="","",IF(ISERROR(VLOOKUP(DataSheet[[#This Row],[Service]],Table4[#All],3,FALSE)),"Please select the right value from the list",VLOOKUP(DataSheet[[#This Row],[Service]],Table4[#All],3,FALSE))),"")</f>
        <v/>
      </c>
    </row>
    <row r="356" spans="12:13" x14ac:dyDescent="0.25">
      <c r="L356" t="str">
        <f>IFERROR(IF(DataSheet[[#This Row],[Service]]="","",IF(ISERROR(VLOOKUP(DataSheet[[#This Row],[Service]],Table4[#All],2,FALSE)),"Please select the right value from the list",VLOOKUP(DataSheet[[#This Row],[Service]],Table4[#All],2,FALSE))),"")</f>
        <v/>
      </c>
      <c r="M356" t="str">
        <f>IFERROR(IF(DataSheet[[#This Row],[Service]]="","",IF(ISERROR(VLOOKUP(DataSheet[[#This Row],[Service]],Table4[#All],3,FALSE)),"Please select the right value from the list",VLOOKUP(DataSheet[[#This Row],[Service]],Table4[#All],3,FALSE))),"")</f>
        <v/>
      </c>
    </row>
    <row r="357" spans="12:13" x14ac:dyDescent="0.25">
      <c r="L357" t="str">
        <f>IFERROR(IF(DataSheet[[#This Row],[Service]]="","",IF(ISERROR(VLOOKUP(DataSheet[[#This Row],[Service]],Table4[#All],2,FALSE)),"Please select the right value from the list",VLOOKUP(DataSheet[[#This Row],[Service]],Table4[#All],2,FALSE))),"")</f>
        <v/>
      </c>
      <c r="M357" t="str">
        <f>IFERROR(IF(DataSheet[[#This Row],[Service]]="","",IF(ISERROR(VLOOKUP(DataSheet[[#This Row],[Service]],Table4[#All],3,FALSE)),"Please select the right value from the list",VLOOKUP(DataSheet[[#This Row],[Service]],Table4[#All],3,FALSE))),"")</f>
        <v/>
      </c>
    </row>
    <row r="358" spans="12:13" x14ac:dyDescent="0.25">
      <c r="L358" t="str">
        <f>IFERROR(IF(DataSheet[[#This Row],[Service]]="","",IF(ISERROR(VLOOKUP(DataSheet[[#This Row],[Service]],Table4[#All],2,FALSE)),"Please select the right value from the list",VLOOKUP(DataSheet[[#This Row],[Service]],Table4[#All],2,FALSE))),"")</f>
        <v/>
      </c>
      <c r="M358" t="str">
        <f>IFERROR(IF(DataSheet[[#This Row],[Service]]="","",IF(ISERROR(VLOOKUP(DataSheet[[#This Row],[Service]],Table4[#All],3,FALSE)),"Please select the right value from the list",VLOOKUP(DataSheet[[#This Row],[Service]],Table4[#All],3,FALSE))),"")</f>
        <v/>
      </c>
    </row>
    <row r="359" spans="12:13" x14ac:dyDescent="0.25">
      <c r="L359" t="str">
        <f>IFERROR(IF(DataSheet[[#This Row],[Service]]="","",IF(ISERROR(VLOOKUP(DataSheet[[#This Row],[Service]],Table4[#All],2,FALSE)),"Please select the right value from the list",VLOOKUP(DataSheet[[#This Row],[Service]],Table4[#All],2,FALSE))),"")</f>
        <v/>
      </c>
      <c r="M359" t="str">
        <f>IFERROR(IF(DataSheet[[#This Row],[Service]]="","",IF(ISERROR(VLOOKUP(DataSheet[[#This Row],[Service]],Table4[#All],3,FALSE)),"Please select the right value from the list",VLOOKUP(DataSheet[[#This Row],[Service]],Table4[#All],3,FALSE))),"")</f>
        <v/>
      </c>
    </row>
    <row r="360" spans="12:13" x14ac:dyDescent="0.25">
      <c r="L360" t="str">
        <f>IFERROR(IF(DataSheet[[#This Row],[Service]]="","",IF(ISERROR(VLOOKUP(DataSheet[[#This Row],[Service]],Table4[#All],2,FALSE)),"Please select the right value from the list",VLOOKUP(DataSheet[[#This Row],[Service]],Table4[#All],2,FALSE))),"")</f>
        <v/>
      </c>
      <c r="M360" t="str">
        <f>IFERROR(IF(DataSheet[[#This Row],[Service]]="","",IF(ISERROR(VLOOKUP(DataSheet[[#This Row],[Service]],Table4[#All],3,FALSE)),"Please select the right value from the list",VLOOKUP(DataSheet[[#This Row],[Service]],Table4[#All],3,FALSE))),"")</f>
        <v/>
      </c>
    </row>
    <row r="361" spans="12:13" x14ac:dyDescent="0.25">
      <c r="L361" t="str">
        <f>IFERROR(IF(DataSheet[[#This Row],[Service]]="","",IF(ISERROR(VLOOKUP(DataSheet[[#This Row],[Service]],Table4[#All],2,FALSE)),"Please select the right value from the list",VLOOKUP(DataSheet[[#This Row],[Service]],Table4[#All],2,FALSE))),"")</f>
        <v/>
      </c>
      <c r="M361" t="str">
        <f>IFERROR(IF(DataSheet[[#This Row],[Service]]="","",IF(ISERROR(VLOOKUP(DataSheet[[#This Row],[Service]],Table4[#All],3,FALSE)),"Please select the right value from the list",VLOOKUP(DataSheet[[#This Row],[Service]],Table4[#All],3,FALSE))),"")</f>
        <v/>
      </c>
    </row>
    <row r="362" spans="12:13" x14ac:dyDescent="0.25">
      <c r="L362" t="str">
        <f>IFERROR(IF(DataSheet[[#This Row],[Service]]="","",IF(ISERROR(VLOOKUP(DataSheet[[#This Row],[Service]],Table4[#All],2,FALSE)),"Please select the right value from the list",VLOOKUP(DataSheet[[#This Row],[Service]],Table4[#All],2,FALSE))),"")</f>
        <v/>
      </c>
      <c r="M362" t="str">
        <f>IFERROR(IF(DataSheet[[#This Row],[Service]]="","",IF(ISERROR(VLOOKUP(DataSheet[[#This Row],[Service]],Table4[#All],3,FALSE)),"Please select the right value from the list",VLOOKUP(DataSheet[[#This Row],[Service]],Table4[#All],3,FALSE))),"")</f>
        <v/>
      </c>
    </row>
    <row r="363" spans="12:13" x14ac:dyDescent="0.25">
      <c r="L363" t="str">
        <f>IFERROR(IF(DataSheet[[#This Row],[Service]]="","",IF(ISERROR(VLOOKUP(DataSheet[[#This Row],[Service]],Table4[#All],2,FALSE)),"Please select the right value from the list",VLOOKUP(DataSheet[[#This Row],[Service]],Table4[#All],2,FALSE))),"")</f>
        <v/>
      </c>
      <c r="M363" t="str">
        <f>IFERROR(IF(DataSheet[[#This Row],[Service]]="","",IF(ISERROR(VLOOKUP(DataSheet[[#This Row],[Service]],Table4[#All],3,FALSE)),"Please select the right value from the list",VLOOKUP(DataSheet[[#This Row],[Service]],Table4[#All],3,FALSE))),"")</f>
        <v/>
      </c>
    </row>
    <row r="364" spans="12:13" x14ac:dyDescent="0.25">
      <c r="L364" t="str">
        <f>IFERROR(IF(DataSheet[[#This Row],[Service]]="","",IF(ISERROR(VLOOKUP(DataSheet[[#This Row],[Service]],Table4[#All],2,FALSE)),"Please select the right value from the list",VLOOKUP(DataSheet[[#This Row],[Service]],Table4[#All],2,FALSE))),"")</f>
        <v/>
      </c>
      <c r="M364" t="str">
        <f>IFERROR(IF(DataSheet[[#This Row],[Service]]="","",IF(ISERROR(VLOOKUP(DataSheet[[#This Row],[Service]],Table4[#All],3,FALSE)),"Please select the right value from the list",VLOOKUP(DataSheet[[#This Row],[Service]],Table4[#All],3,FALSE))),"")</f>
        <v/>
      </c>
    </row>
    <row r="365" spans="12:13" x14ac:dyDescent="0.25">
      <c r="L365" t="str">
        <f>IFERROR(IF(DataSheet[[#This Row],[Service]]="","",IF(ISERROR(VLOOKUP(DataSheet[[#This Row],[Service]],Table4[#All],2,FALSE)),"Please select the right value from the list",VLOOKUP(DataSheet[[#This Row],[Service]],Table4[#All],2,FALSE))),"")</f>
        <v/>
      </c>
      <c r="M365" t="str">
        <f>IFERROR(IF(DataSheet[[#This Row],[Service]]="","",IF(ISERROR(VLOOKUP(DataSheet[[#This Row],[Service]],Table4[#All],3,FALSE)),"Please select the right value from the list",VLOOKUP(DataSheet[[#This Row],[Service]],Table4[#All],3,FALSE))),"")</f>
        <v/>
      </c>
    </row>
    <row r="366" spans="12:13" x14ac:dyDescent="0.25">
      <c r="L366" t="str">
        <f>IFERROR(IF(DataSheet[[#This Row],[Service]]="","",IF(ISERROR(VLOOKUP(DataSheet[[#This Row],[Service]],Table4[#All],2,FALSE)),"Please select the right value from the list",VLOOKUP(DataSheet[[#This Row],[Service]],Table4[#All],2,FALSE))),"")</f>
        <v/>
      </c>
      <c r="M366" t="str">
        <f>IFERROR(IF(DataSheet[[#This Row],[Service]]="","",IF(ISERROR(VLOOKUP(DataSheet[[#This Row],[Service]],Table4[#All],3,FALSE)),"Please select the right value from the list",VLOOKUP(DataSheet[[#This Row],[Service]],Table4[#All],3,FALSE))),"")</f>
        <v/>
      </c>
    </row>
    <row r="367" spans="12:13" x14ac:dyDescent="0.25">
      <c r="L367" t="str">
        <f>IFERROR(IF(DataSheet[[#This Row],[Service]]="","",IF(ISERROR(VLOOKUP(DataSheet[[#This Row],[Service]],Table4[#All],2,FALSE)),"Please select the right value from the list",VLOOKUP(DataSheet[[#This Row],[Service]],Table4[#All],2,FALSE))),"")</f>
        <v/>
      </c>
      <c r="M367" t="str">
        <f>IFERROR(IF(DataSheet[[#This Row],[Service]]="","",IF(ISERROR(VLOOKUP(DataSheet[[#This Row],[Service]],Table4[#All],3,FALSE)),"Please select the right value from the list",VLOOKUP(DataSheet[[#This Row],[Service]],Table4[#All],3,FALSE))),"")</f>
        <v/>
      </c>
    </row>
    <row r="368" spans="12:13" x14ac:dyDescent="0.25">
      <c r="L368" t="str">
        <f>IFERROR(IF(DataSheet[[#This Row],[Service]]="","",IF(ISERROR(VLOOKUP(DataSheet[[#This Row],[Service]],Table4[#All],2,FALSE)),"Please select the right value from the list",VLOOKUP(DataSheet[[#This Row],[Service]],Table4[#All],2,FALSE))),"")</f>
        <v/>
      </c>
      <c r="M368" t="str">
        <f>IFERROR(IF(DataSheet[[#This Row],[Service]]="","",IF(ISERROR(VLOOKUP(DataSheet[[#This Row],[Service]],Table4[#All],3,FALSE)),"Please select the right value from the list",VLOOKUP(DataSheet[[#This Row],[Service]],Table4[#All],3,FALSE))),"")</f>
        <v/>
      </c>
    </row>
    <row r="369" spans="12:13" x14ac:dyDescent="0.25">
      <c r="L369" t="str">
        <f>IFERROR(IF(DataSheet[[#This Row],[Service]]="","",IF(ISERROR(VLOOKUP(DataSheet[[#This Row],[Service]],Table4[#All],2,FALSE)),"Please select the right value from the list",VLOOKUP(DataSheet[[#This Row],[Service]],Table4[#All],2,FALSE))),"")</f>
        <v/>
      </c>
      <c r="M369" t="str">
        <f>IFERROR(IF(DataSheet[[#This Row],[Service]]="","",IF(ISERROR(VLOOKUP(DataSheet[[#This Row],[Service]],Table4[#All],3,FALSE)),"Please select the right value from the list",VLOOKUP(DataSheet[[#This Row],[Service]],Table4[#All],3,FALSE))),"")</f>
        <v/>
      </c>
    </row>
    <row r="370" spans="12:13" x14ac:dyDescent="0.25">
      <c r="L370" t="str">
        <f>IFERROR(IF(DataSheet[[#This Row],[Service]]="","",IF(ISERROR(VLOOKUP(DataSheet[[#This Row],[Service]],Table4[#All],2,FALSE)),"Please select the right value from the list",VLOOKUP(DataSheet[[#This Row],[Service]],Table4[#All],2,FALSE))),"")</f>
        <v/>
      </c>
      <c r="M370" t="str">
        <f>IFERROR(IF(DataSheet[[#This Row],[Service]]="","",IF(ISERROR(VLOOKUP(DataSheet[[#This Row],[Service]],Table4[#All],3,FALSE)),"Please select the right value from the list",VLOOKUP(DataSheet[[#This Row],[Service]],Table4[#All],3,FALSE))),"")</f>
        <v/>
      </c>
    </row>
    <row r="371" spans="12:13" x14ac:dyDescent="0.25">
      <c r="L371" t="str">
        <f>IFERROR(IF(DataSheet[[#This Row],[Service]]="","",IF(ISERROR(VLOOKUP(DataSheet[[#This Row],[Service]],Table4[#All],2,FALSE)),"Please select the right value from the list",VLOOKUP(DataSheet[[#This Row],[Service]],Table4[#All],2,FALSE))),"")</f>
        <v/>
      </c>
      <c r="M371" t="str">
        <f>IFERROR(IF(DataSheet[[#This Row],[Service]]="","",IF(ISERROR(VLOOKUP(DataSheet[[#This Row],[Service]],Table4[#All],3,FALSE)),"Please select the right value from the list",VLOOKUP(DataSheet[[#This Row],[Service]],Table4[#All],3,FALSE))),"")</f>
        <v/>
      </c>
    </row>
    <row r="372" spans="12:13" x14ac:dyDescent="0.25">
      <c r="L372" t="str">
        <f>IFERROR(IF(DataSheet[[#This Row],[Service]]="","",IF(ISERROR(VLOOKUP(DataSheet[[#This Row],[Service]],Table4[#All],2,FALSE)),"Please select the right value from the list",VLOOKUP(DataSheet[[#This Row],[Service]],Table4[#All],2,FALSE))),"")</f>
        <v/>
      </c>
      <c r="M372" t="str">
        <f>IFERROR(IF(DataSheet[[#This Row],[Service]]="","",IF(ISERROR(VLOOKUP(DataSheet[[#This Row],[Service]],Table4[#All],3,FALSE)),"Please select the right value from the list",VLOOKUP(DataSheet[[#This Row],[Service]],Table4[#All],3,FALSE))),"")</f>
        <v/>
      </c>
    </row>
    <row r="373" spans="12:13" x14ac:dyDescent="0.25">
      <c r="L373" t="str">
        <f>IFERROR(IF(DataSheet[[#This Row],[Service]]="","",IF(ISERROR(VLOOKUP(DataSheet[[#This Row],[Service]],Table4[#All],2,FALSE)),"Please select the right value from the list",VLOOKUP(DataSheet[[#This Row],[Service]],Table4[#All],2,FALSE))),"")</f>
        <v/>
      </c>
      <c r="M373" t="str">
        <f>IFERROR(IF(DataSheet[[#This Row],[Service]]="","",IF(ISERROR(VLOOKUP(DataSheet[[#This Row],[Service]],Table4[#All],3,FALSE)),"Please select the right value from the list",VLOOKUP(DataSheet[[#This Row],[Service]],Table4[#All],3,FALSE))),"")</f>
        <v/>
      </c>
    </row>
    <row r="374" spans="12:13" x14ac:dyDescent="0.25">
      <c r="L374" t="str">
        <f>IFERROR(IF(DataSheet[[#This Row],[Service]]="","",IF(ISERROR(VLOOKUP(DataSheet[[#This Row],[Service]],Table4[#All],2,FALSE)),"Please select the right value from the list",VLOOKUP(DataSheet[[#This Row],[Service]],Table4[#All],2,FALSE))),"")</f>
        <v/>
      </c>
      <c r="M374" t="str">
        <f>IFERROR(IF(DataSheet[[#This Row],[Service]]="","",IF(ISERROR(VLOOKUP(DataSheet[[#This Row],[Service]],Table4[#All],3,FALSE)),"Please select the right value from the list",VLOOKUP(DataSheet[[#This Row],[Service]],Table4[#All],3,FALSE))),"")</f>
        <v/>
      </c>
    </row>
    <row r="375" spans="12:13" x14ac:dyDescent="0.25">
      <c r="L375" t="str">
        <f>IFERROR(IF(DataSheet[[#This Row],[Service]]="","",IF(ISERROR(VLOOKUP(DataSheet[[#This Row],[Service]],Table4[#All],2,FALSE)),"Please select the right value from the list",VLOOKUP(DataSheet[[#This Row],[Service]],Table4[#All],2,FALSE))),"")</f>
        <v/>
      </c>
      <c r="M375" t="str">
        <f>IFERROR(IF(DataSheet[[#This Row],[Service]]="","",IF(ISERROR(VLOOKUP(DataSheet[[#This Row],[Service]],Table4[#All],3,FALSE)),"Please select the right value from the list",VLOOKUP(DataSheet[[#This Row],[Service]],Table4[#All],3,FALSE))),"")</f>
        <v/>
      </c>
    </row>
    <row r="376" spans="12:13" x14ac:dyDescent="0.25">
      <c r="L376" t="str">
        <f>IFERROR(IF(DataSheet[[#This Row],[Service]]="","",IF(ISERROR(VLOOKUP(DataSheet[[#This Row],[Service]],Table4[#All],2,FALSE)),"Please select the right value from the list",VLOOKUP(DataSheet[[#This Row],[Service]],Table4[#All],2,FALSE))),"")</f>
        <v/>
      </c>
      <c r="M376" t="str">
        <f>IFERROR(IF(DataSheet[[#This Row],[Service]]="","",IF(ISERROR(VLOOKUP(DataSheet[[#This Row],[Service]],Table4[#All],3,FALSE)),"Please select the right value from the list",VLOOKUP(DataSheet[[#This Row],[Service]],Table4[#All],3,FALSE))),"")</f>
        <v/>
      </c>
    </row>
    <row r="377" spans="12:13" x14ac:dyDescent="0.25">
      <c r="L377" t="str">
        <f>IFERROR(IF(DataSheet[[#This Row],[Service]]="","",IF(ISERROR(VLOOKUP(DataSheet[[#This Row],[Service]],Table4[#All],2,FALSE)),"Please select the right value from the list",VLOOKUP(DataSheet[[#This Row],[Service]],Table4[#All],2,FALSE))),"")</f>
        <v/>
      </c>
      <c r="M377" t="str">
        <f>IFERROR(IF(DataSheet[[#This Row],[Service]]="","",IF(ISERROR(VLOOKUP(DataSheet[[#This Row],[Service]],Table4[#All],3,FALSE)),"Please select the right value from the list",VLOOKUP(DataSheet[[#This Row],[Service]],Table4[#All],3,FALSE))),"")</f>
        <v/>
      </c>
    </row>
    <row r="378" spans="12:13" x14ac:dyDescent="0.25">
      <c r="L378" t="str">
        <f>IFERROR(IF(DataSheet[[#This Row],[Service]]="","",IF(ISERROR(VLOOKUP(DataSheet[[#This Row],[Service]],Table4[#All],2,FALSE)),"Please select the right value from the list",VLOOKUP(DataSheet[[#This Row],[Service]],Table4[#All],2,FALSE))),"")</f>
        <v/>
      </c>
      <c r="M378" t="str">
        <f>IFERROR(IF(DataSheet[[#This Row],[Service]]="","",IF(ISERROR(VLOOKUP(DataSheet[[#This Row],[Service]],Table4[#All],3,FALSE)),"Please select the right value from the list",VLOOKUP(DataSheet[[#This Row],[Service]],Table4[#All],3,FALSE))),"")</f>
        <v/>
      </c>
    </row>
    <row r="379" spans="12:13" x14ac:dyDescent="0.25">
      <c r="L379" t="str">
        <f>IFERROR(IF(DataSheet[[#This Row],[Service]]="","",IF(ISERROR(VLOOKUP(DataSheet[[#This Row],[Service]],Table4[#All],2,FALSE)),"Please select the right value from the list",VLOOKUP(DataSheet[[#This Row],[Service]],Table4[#All],2,FALSE))),"")</f>
        <v/>
      </c>
      <c r="M379" t="str">
        <f>IFERROR(IF(DataSheet[[#This Row],[Service]]="","",IF(ISERROR(VLOOKUP(DataSheet[[#This Row],[Service]],Table4[#All],3,FALSE)),"Please select the right value from the list",VLOOKUP(DataSheet[[#This Row],[Service]],Table4[#All],3,FALSE))),"")</f>
        <v/>
      </c>
    </row>
    <row r="380" spans="12:13" x14ac:dyDescent="0.25">
      <c r="L380" t="str">
        <f>IFERROR(IF(DataSheet[[#This Row],[Service]]="","",IF(ISERROR(VLOOKUP(DataSheet[[#This Row],[Service]],Table4[#All],2,FALSE)),"Please select the right value from the list",VLOOKUP(DataSheet[[#This Row],[Service]],Table4[#All],2,FALSE))),"")</f>
        <v/>
      </c>
      <c r="M380" t="str">
        <f>IFERROR(IF(DataSheet[[#This Row],[Service]]="","",IF(ISERROR(VLOOKUP(DataSheet[[#This Row],[Service]],Table4[#All],3,FALSE)),"Please select the right value from the list",VLOOKUP(DataSheet[[#This Row],[Service]],Table4[#All],3,FALSE))),"")</f>
        <v/>
      </c>
    </row>
    <row r="381" spans="12:13" x14ac:dyDescent="0.25">
      <c r="L381" t="str">
        <f>IFERROR(IF(DataSheet[[#This Row],[Service]]="","",IF(ISERROR(VLOOKUP(DataSheet[[#This Row],[Service]],Table4[#All],2,FALSE)),"Please select the right value from the list",VLOOKUP(DataSheet[[#This Row],[Service]],Table4[#All],2,FALSE))),"")</f>
        <v/>
      </c>
      <c r="M381" t="str">
        <f>IFERROR(IF(DataSheet[[#This Row],[Service]]="","",IF(ISERROR(VLOOKUP(DataSheet[[#This Row],[Service]],Table4[#All],3,FALSE)),"Please select the right value from the list",VLOOKUP(DataSheet[[#This Row],[Service]],Table4[#All],3,FALSE))),"")</f>
        <v/>
      </c>
    </row>
    <row r="382" spans="12:13" x14ac:dyDescent="0.25">
      <c r="L382" t="str">
        <f>IFERROR(IF(DataSheet[[#This Row],[Service]]="","",IF(ISERROR(VLOOKUP(DataSheet[[#This Row],[Service]],Table4[#All],2,FALSE)),"Please select the right value from the list",VLOOKUP(DataSheet[[#This Row],[Service]],Table4[#All],2,FALSE))),"")</f>
        <v/>
      </c>
      <c r="M382" t="str">
        <f>IFERROR(IF(DataSheet[[#This Row],[Service]]="","",IF(ISERROR(VLOOKUP(DataSheet[[#This Row],[Service]],Table4[#All],3,FALSE)),"Please select the right value from the list",VLOOKUP(DataSheet[[#This Row],[Service]],Table4[#All],3,FALSE))),"")</f>
        <v/>
      </c>
    </row>
    <row r="383" spans="12:13" x14ac:dyDescent="0.25">
      <c r="L383" t="str">
        <f>IFERROR(IF(DataSheet[[#This Row],[Service]]="","",IF(ISERROR(VLOOKUP(DataSheet[[#This Row],[Service]],Table4[#All],2,FALSE)),"Please select the right value from the list",VLOOKUP(DataSheet[[#This Row],[Service]],Table4[#All],2,FALSE))),"")</f>
        <v/>
      </c>
      <c r="M383" t="str">
        <f>IFERROR(IF(DataSheet[[#This Row],[Service]]="","",IF(ISERROR(VLOOKUP(DataSheet[[#This Row],[Service]],Table4[#All],3,FALSE)),"Please select the right value from the list",VLOOKUP(DataSheet[[#This Row],[Service]],Table4[#All],3,FALSE))),"")</f>
        <v/>
      </c>
    </row>
    <row r="384" spans="12:13" x14ac:dyDescent="0.25">
      <c r="L384" t="str">
        <f>IFERROR(IF(DataSheet[[#This Row],[Service]]="","",IF(ISERROR(VLOOKUP(DataSheet[[#This Row],[Service]],Table4[#All],2,FALSE)),"Please select the right value from the list",VLOOKUP(DataSheet[[#This Row],[Service]],Table4[#All],2,FALSE))),"")</f>
        <v/>
      </c>
      <c r="M384" t="str">
        <f>IFERROR(IF(DataSheet[[#This Row],[Service]]="","",IF(ISERROR(VLOOKUP(DataSheet[[#This Row],[Service]],Table4[#All],3,FALSE)),"Please select the right value from the list",VLOOKUP(DataSheet[[#This Row],[Service]],Table4[#All],3,FALSE))),"")</f>
        <v/>
      </c>
    </row>
    <row r="385" spans="12:13" x14ac:dyDescent="0.25">
      <c r="L385" t="str">
        <f>IFERROR(IF(DataSheet[[#This Row],[Service]]="","",IF(ISERROR(VLOOKUP(DataSheet[[#This Row],[Service]],Table4[#All],2,FALSE)),"Please select the right value from the list",VLOOKUP(DataSheet[[#This Row],[Service]],Table4[#All],2,FALSE))),"")</f>
        <v/>
      </c>
      <c r="M385" t="str">
        <f>IFERROR(IF(DataSheet[[#This Row],[Service]]="","",IF(ISERROR(VLOOKUP(DataSheet[[#This Row],[Service]],Table4[#All],3,FALSE)),"Please select the right value from the list",VLOOKUP(DataSheet[[#This Row],[Service]],Table4[#All],3,FALSE))),"")</f>
        <v/>
      </c>
    </row>
    <row r="386" spans="12:13" x14ac:dyDescent="0.25">
      <c r="L386" t="str">
        <f>IFERROR(IF(DataSheet[[#This Row],[Service]]="","",IF(ISERROR(VLOOKUP(DataSheet[[#This Row],[Service]],Table4[#All],2,FALSE)),"Please select the right value from the list",VLOOKUP(DataSheet[[#This Row],[Service]],Table4[#All],2,FALSE))),"")</f>
        <v/>
      </c>
      <c r="M386" t="str">
        <f>IFERROR(IF(DataSheet[[#This Row],[Service]]="","",IF(ISERROR(VLOOKUP(DataSheet[[#This Row],[Service]],Table4[#All],3,FALSE)),"Please select the right value from the list",VLOOKUP(DataSheet[[#This Row],[Service]],Table4[#All],3,FALSE))),"")</f>
        <v/>
      </c>
    </row>
    <row r="387" spans="12:13" x14ac:dyDescent="0.25">
      <c r="L387" t="str">
        <f>IFERROR(IF(DataSheet[[#This Row],[Service]]="","",IF(ISERROR(VLOOKUP(DataSheet[[#This Row],[Service]],Table4[#All],2,FALSE)),"Please select the right value from the list",VLOOKUP(DataSheet[[#This Row],[Service]],Table4[#All],2,FALSE))),"")</f>
        <v/>
      </c>
      <c r="M387" t="str">
        <f>IFERROR(IF(DataSheet[[#This Row],[Service]]="","",IF(ISERROR(VLOOKUP(DataSheet[[#This Row],[Service]],Table4[#All],3,FALSE)),"Please select the right value from the list",VLOOKUP(DataSheet[[#This Row],[Service]],Table4[#All],3,FALSE))),"")</f>
        <v/>
      </c>
    </row>
    <row r="388" spans="12:13" x14ac:dyDescent="0.25">
      <c r="L388" t="str">
        <f>IFERROR(IF(DataSheet[[#This Row],[Service]]="","",IF(ISERROR(VLOOKUP(DataSheet[[#This Row],[Service]],Table4[#All],2,FALSE)),"Please select the right value from the list",VLOOKUP(DataSheet[[#This Row],[Service]],Table4[#All],2,FALSE))),"")</f>
        <v/>
      </c>
      <c r="M388" t="str">
        <f>IFERROR(IF(DataSheet[[#This Row],[Service]]="","",IF(ISERROR(VLOOKUP(DataSheet[[#This Row],[Service]],Table4[#All],3,FALSE)),"Please select the right value from the list",VLOOKUP(DataSheet[[#This Row],[Service]],Table4[#All],3,FALSE))),"")</f>
        <v/>
      </c>
    </row>
    <row r="389" spans="12:13" x14ac:dyDescent="0.25">
      <c r="L389" t="str">
        <f>IFERROR(IF(DataSheet[[#This Row],[Service]]="","",IF(ISERROR(VLOOKUP(DataSheet[[#This Row],[Service]],Table4[#All],2,FALSE)),"Please select the right value from the list",VLOOKUP(DataSheet[[#This Row],[Service]],Table4[#All],2,FALSE))),"")</f>
        <v/>
      </c>
      <c r="M389" t="str">
        <f>IFERROR(IF(DataSheet[[#This Row],[Service]]="","",IF(ISERROR(VLOOKUP(DataSheet[[#This Row],[Service]],Table4[#All],3,FALSE)),"Please select the right value from the list",VLOOKUP(DataSheet[[#This Row],[Service]],Table4[#All],3,FALSE))),"")</f>
        <v/>
      </c>
    </row>
    <row r="390" spans="12:13" x14ac:dyDescent="0.25">
      <c r="L390" t="str">
        <f>IFERROR(IF(DataSheet[[#This Row],[Service]]="","",IF(ISERROR(VLOOKUP(DataSheet[[#This Row],[Service]],Table4[#All],2,FALSE)),"Please select the right value from the list",VLOOKUP(DataSheet[[#This Row],[Service]],Table4[#All],2,FALSE))),"")</f>
        <v/>
      </c>
      <c r="M390" t="str">
        <f>IFERROR(IF(DataSheet[[#This Row],[Service]]="","",IF(ISERROR(VLOOKUP(DataSheet[[#This Row],[Service]],Table4[#All],3,FALSE)),"Please select the right value from the list",VLOOKUP(DataSheet[[#This Row],[Service]],Table4[#All],3,FALSE))),"")</f>
        <v/>
      </c>
    </row>
    <row r="391" spans="12:13" x14ac:dyDescent="0.25">
      <c r="L391" t="str">
        <f>IFERROR(IF(DataSheet[[#This Row],[Service]]="","",IF(ISERROR(VLOOKUP(DataSheet[[#This Row],[Service]],Table4[#All],2,FALSE)),"Please select the right value from the list",VLOOKUP(DataSheet[[#This Row],[Service]],Table4[#All],2,FALSE))),"")</f>
        <v/>
      </c>
      <c r="M391" t="str">
        <f>IFERROR(IF(DataSheet[[#This Row],[Service]]="","",IF(ISERROR(VLOOKUP(DataSheet[[#This Row],[Service]],Table4[#All],3,FALSE)),"Please select the right value from the list",VLOOKUP(DataSheet[[#This Row],[Service]],Table4[#All],3,FALSE))),"")</f>
        <v/>
      </c>
    </row>
    <row r="392" spans="12:13" x14ac:dyDescent="0.25">
      <c r="L392" t="str">
        <f>IFERROR(IF(DataSheet[[#This Row],[Service]]="","",IF(ISERROR(VLOOKUP(DataSheet[[#This Row],[Service]],Table4[#All],2,FALSE)),"Please select the right value from the list",VLOOKUP(DataSheet[[#This Row],[Service]],Table4[#All],2,FALSE))),"")</f>
        <v/>
      </c>
      <c r="M392" t="str">
        <f>IFERROR(IF(DataSheet[[#This Row],[Service]]="","",IF(ISERROR(VLOOKUP(DataSheet[[#This Row],[Service]],Table4[#All],3,FALSE)),"Please select the right value from the list",VLOOKUP(DataSheet[[#This Row],[Service]],Table4[#All],3,FALSE))),"")</f>
        <v/>
      </c>
    </row>
    <row r="393" spans="12:13" x14ac:dyDescent="0.25">
      <c r="L393" t="str">
        <f>IFERROR(IF(DataSheet[[#This Row],[Service]]="","",IF(ISERROR(VLOOKUP(DataSheet[[#This Row],[Service]],Table4[#All],2,FALSE)),"Please select the right value from the list",VLOOKUP(DataSheet[[#This Row],[Service]],Table4[#All],2,FALSE))),"")</f>
        <v/>
      </c>
      <c r="M393" t="str">
        <f>IFERROR(IF(DataSheet[[#This Row],[Service]]="","",IF(ISERROR(VLOOKUP(DataSheet[[#This Row],[Service]],Table4[#All],3,FALSE)),"Please select the right value from the list",VLOOKUP(DataSheet[[#This Row],[Service]],Table4[#All],3,FALSE))),"")</f>
        <v/>
      </c>
    </row>
    <row r="394" spans="12:13" x14ac:dyDescent="0.25">
      <c r="L394" t="str">
        <f>IFERROR(IF(DataSheet[[#This Row],[Service]]="","",IF(ISERROR(VLOOKUP(DataSheet[[#This Row],[Service]],Table4[#All],2,FALSE)),"Please select the right value from the list",VLOOKUP(DataSheet[[#This Row],[Service]],Table4[#All],2,FALSE))),"")</f>
        <v/>
      </c>
      <c r="M394" t="str">
        <f>IFERROR(IF(DataSheet[[#This Row],[Service]]="","",IF(ISERROR(VLOOKUP(DataSheet[[#This Row],[Service]],Table4[#All],3,FALSE)),"Please select the right value from the list",VLOOKUP(DataSheet[[#This Row],[Service]],Table4[#All],3,FALSE))),"")</f>
        <v/>
      </c>
    </row>
    <row r="395" spans="12:13" x14ac:dyDescent="0.25">
      <c r="L395" t="str">
        <f>IFERROR(IF(DataSheet[[#This Row],[Service]]="","",IF(ISERROR(VLOOKUP(DataSheet[[#This Row],[Service]],Table4[#All],2,FALSE)),"Please select the right value from the list",VLOOKUP(DataSheet[[#This Row],[Service]],Table4[#All],2,FALSE))),"")</f>
        <v/>
      </c>
      <c r="M395" t="str">
        <f>IFERROR(IF(DataSheet[[#This Row],[Service]]="","",IF(ISERROR(VLOOKUP(DataSheet[[#This Row],[Service]],Table4[#All],3,FALSE)),"Please select the right value from the list",VLOOKUP(DataSheet[[#This Row],[Service]],Table4[#All],3,FALSE))),"")</f>
        <v/>
      </c>
    </row>
    <row r="396" spans="12:13" x14ac:dyDescent="0.25">
      <c r="L396" t="str">
        <f>IFERROR(IF(DataSheet[[#This Row],[Service]]="","",IF(ISERROR(VLOOKUP(DataSheet[[#This Row],[Service]],Table4[#All],2,FALSE)),"Please select the right value from the list",VLOOKUP(DataSheet[[#This Row],[Service]],Table4[#All],2,FALSE))),"")</f>
        <v/>
      </c>
      <c r="M396" t="str">
        <f>IFERROR(IF(DataSheet[[#This Row],[Service]]="","",IF(ISERROR(VLOOKUP(DataSheet[[#This Row],[Service]],Table4[#All],3,FALSE)),"Please select the right value from the list",VLOOKUP(DataSheet[[#This Row],[Service]],Table4[#All],3,FALSE))),"")</f>
        <v/>
      </c>
    </row>
    <row r="397" spans="12:13" x14ac:dyDescent="0.25">
      <c r="L397" t="str">
        <f>IFERROR(IF(DataSheet[[#This Row],[Service]]="","",IF(ISERROR(VLOOKUP(DataSheet[[#This Row],[Service]],Table4[#All],2,FALSE)),"Please select the right value from the list",VLOOKUP(DataSheet[[#This Row],[Service]],Table4[#All],2,FALSE))),"")</f>
        <v/>
      </c>
      <c r="M397" t="str">
        <f>IFERROR(IF(DataSheet[[#This Row],[Service]]="","",IF(ISERROR(VLOOKUP(DataSheet[[#This Row],[Service]],Table4[#All],3,FALSE)),"Please select the right value from the list",VLOOKUP(DataSheet[[#This Row],[Service]],Table4[#All],3,FALSE))),"")</f>
        <v/>
      </c>
    </row>
    <row r="398" spans="12:13" x14ac:dyDescent="0.25">
      <c r="L398" t="str">
        <f>IFERROR(IF(DataSheet[[#This Row],[Service]]="","",IF(ISERROR(VLOOKUP(DataSheet[[#This Row],[Service]],Table4[#All],2,FALSE)),"Please select the right value from the list",VLOOKUP(DataSheet[[#This Row],[Service]],Table4[#All],2,FALSE))),"")</f>
        <v/>
      </c>
      <c r="M398" t="str">
        <f>IFERROR(IF(DataSheet[[#This Row],[Service]]="","",IF(ISERROR(VLOOKUP(DataSheet[[#This Row],[Service]],Table4[#All],3,FALSE)),"Please select the right value from the list",VLOOKUP(DataSheet[[#This Row],[Service]],Table4[#All],3,FALSE))),"")</f>
        <v/>
      </c>
    </row>
    <row r="399" spans="12:13" x14ac:dyDescent="0.25">
      <c r="L399" t="str">
        <f>IFERROR(IF(DataSheet[[#This Row],[Service]]="","",IF(ISERROR(VLOOKUP(DataSheet[[#This Row],[Service]],Table4[#All],2,FALSE)),"Please select the right value from the list",VLOOKUP(DataSheet[[#This Row],[Service]],Table4[#All],2,FALSE))),"")</f>
        <v/>
      </c>
      <c r="M399" t="str">
        <f>IFERROR(IF(DataSheet[[#This Row],[Service]]="","",IF(ISERROR(VLOOKUP(DataSheet[[#This Row],[Service]],Table4[#All],3,FALSE)),"Please select the right value from the list",VLOOKUP(DataSheet[[#This Row],[Service]],Table4[#All],3,FALSE))),"")</f>
        <v/>
      </c>
    </row>
    <row r="400" spans="12:13" x14ac:dyDescent="0.25">
      <c r="L400" t="str">
        <f>IFERROR(IF(DataSheet[[#This Row],[Service]]="","",IF(ISERROR(VLOOKUP(DataSheet[[#This Row],[Service]],Table4[#All],2,FALSE)),"Please select the right value from the list",VLOOKUP(DataSheet[[#This Row],[Service]],Table4[#All],2,FALSE))),"")</f>
        <v/>
      </c>
      <c r="M400" t="str">
        <f>IFERROR(IF(DataSheet[[#This Row],[Service]]="","",IF(ISERROR(VLOOKUP(DataSheet[[#This Row],[Service]],Table4[#All],3,FALSE)),"Please select the right value from the list",VLOOKUP(DataSheet[[#This Row],[Service]],Table4[#All],3,FALSE))),"")</f>
        <v/>
      </c>
    </row>
    <row r="401" spans="12:13" x14ac:dyDescent="0.25">
      <c r="L401" t="str">
        <f>IFERROR(IF(DataSheet[[#This Row],[Service]]="","",IF(ISERROR(VLOOKUP(DataSheet[[#This Row],[Service]],Table4[#All],2,FALSE)),"Please select the right value from the list",VLOOKUP(DataSheet[[#This Row],[Service]],Table4[#All],2,FALSE))),"")</f>
        <v/>
      </c>
      <c r="M401" t="str">
        <f>IFERROR(IF(DataSheet[[#This Row],[Service]]="","",IF(ISERROR(VLOOKUP(DataSheet[[#This Row],[Service]],Table4[#All],3,FALSE)),"Please select the right value from the list",VLOOKUP(DataSheet[[#This Row],[Service]],Table4[#All],3,FALSE))),"")</f>
        <v/>
      </c>
    </row>
    <row r="402" spans="12:13" x14ac:dyDescent="0.25">
      <c r="L402" t="str">
        <f>IFERROR(IF(DataSheet[[#This Row],[Service]]="","",IF(ISERROR(VLOOKUP(DataSheet[[#This Row],[Service]],Table4[#All],2,FALSE)),"Please select the right value from the list",VLOOKUP(DataSheet[[#This Row],[Service]],Table4[#All],2,FALSE))),"")</f>
        <v/>
      </c>
      <c r="M402" t="str">
        <f>IFERROR(IF(DataSheet[[#This Row],[Service]]="","",IF(ISERROR(VLOOKUP(DataSheet[[#This Row],[Service]],Table4[#All],3,FALSE)),"Please select the right value from the list",VLOOKUP(DataSheet[[#This Row],[Service]],Table4[#All],3,FALSE))),"")</f>
        <v/>
      </c>
    </row>
    <row r="403" spans="12:13" x14ac:dyDescent="0.25">
      <c r="L403" t="str">
        <f>IFERROR(IF(DataSheet[[#This Row],[Service]]="","",IF(ISERROR(VLOOKUP(DataSheet[[#This Row],[Service]],Table4[#All],2,FALSE)),"Please select the right value from the list",VLOOKUP(DataSheet[[#This Row],[Service]],Table4[#All],2,FALSE))),"")</f>
        <v/>
      </c>
      <c r="M403" t="str">
        <f>IFERROR(IF(DataSheet[[#This Row],[Service]]="","",IF(ISERROR(VLOOKUP(DataSheet[[#This Row],[Service]],Table4[#All],3,FALSE)),"Please select the right value from the list",VLOOKUP(DataSheet[[#This Row],[Service]],Table4[#All],3,FALSE))),"")</f>
        <v/>
      </c>
    </row>
    <row r="404" spans="12:13" x14ac:dyDescent="0.25">
      <c r="L404" t="str">
        <f>IFERROR(IF(DataSheet[[#This Row],[Service]]="","",IF(ISERROR(VLOOKUP(DataSheet[[#This Row],[Service]],Table4[#All],2,FALSE)),"Please select the right value from the list",VLOOKUP(DataSheet[[#This Row],[Service]],Table4[#All],2,FALSE))),"")</f>
        <v/>
      </c>
      <c r="M404" t="str">
        <f>IFERROR(IF(DataSheet[[#This Row],[Service]]="","",IF(ISERROR(VLOOKUP(DataSheet[[#This Row],[Service]],Table4[#All],3,FALSE)),"Please select the right value from the list",VLOOKUP(DataSheet[[#This Row],[Service]],Table4[#All],3,FALSE))),"")</f>
        <v/>
      </c>
    </row>
    <row r="405" spans="12:13" x14ac:dyDescent="0.25">
      <c r="L405" t="str">
        <f>IFERROR(IF(DataSheet[[#This Row],[Service]]="","",IF(ISERROR(VLOOKUP(DataSheet[[#This Row],[Service]],Table4[#All],2,FALSE)),"Please select the right value from the list",VLOOKUP(DataSheet[[#This Row],[Service]],Table4[#All],2,FALSE))),"")</f>
        <v/>
      </c>
      <c r="M405" t="str">
        <f>IFERROR(IF(DataSheet[[#This Row],[Service]]="","",IF(ISERROR(VLOOKUP(DataSheet[[#This Row],[Service]],Table4[#All],3,FALSE)),"Please select the right value from the list",VLOOKUP(DataSheet[[#This Row],[Service]],Table4[#All],3,FALSE))),"")</f>
        <v/>
      </c>
    </row>
    <row r="406" spans="12:13" x14ac:dyDescent="0.25">
      <c r="L406" t="str">
        <f>IFERROR(IF(DataSheet[[#This Row],[Service]]="","",IF(ISERROR(VLOOKUP(DataSheet[[#This Row],[Service]],Table4[#All],2,FALSE)),"Please select the right value from the list",VLOOKUP(DataSheet[[#This Row],[Service]],Table4[#All],2,FALSE))),"")</f>
        <v/>
      </c>
      <c r="M406" t="str">
        <f>IFERROR(IF(DataSheet[[#This Row],[Service]]="","",IF(ISERROR(VLOOKUP(DataSheet[[#This Row],[Service]],Table4[#All],3,FALSE)),"Please select the right value from the list",VLOOKUP(DataSheet[[#This Row],[Service]],Table4[#All],3,FALSE))),"")</f>
        <v/>
      </c>
    </row>
    <row r="407" spans="12:13" x14ac:dyDescent="0.25">
      <c r="L407" t="str">
        <f>IFERROR(IF(DataSheet[[#This Row],[Service]]="","",IF(ISERROR(VLOOKUP(DataSheet[[#This Row],[Service]],Table4[#All],2,FALSE)),"Please select the right value from the list",VLOOKUP(DataSheet[[#This Row],[Service]],Table4[#All],2,FALSE))),"")</f>
        <v/>
      </c>
      <c r="M407" t="str">
        <f>IFERROR(IF(DataSheet[[#This Row],[Service]]="","",IF(ISERROR(VLOOKUP(DataSheet[[#This Row],[Service]],Table4[#All],3,FALSE)),"Please select the right value from the list",VLOOKUP(DataSheet[[#This Row],[Service]],Table4[#All],3,FALSE))),"")</f>
        <v/>
      </c>
    </row>
    <row r="408" spans="12:13" x14ac:dyDescent="0.25">
      <c r="L408" t="str">
        <f>IFERROR(IF(DataSheet[[#This Row],[Service]]="","",IF(ISERROR(VLOOKUP(DataSheet[[#This Row],[Service]],Table4[#All],2,FALSE)),"Please select the right value from the list",VLOOKUP(DataSheet[[#This Row],[Service]],Table4[#All],2,FALSE))),"")</f>
        <v/>
      </c>
      <c r="M408" t="str">
        <f>IFERROR(IF(DataSheet[[#This Row],[Service]]="","",IF(ISERROR(VLOOKUP(DataSheet[[#This Row],[Service]],Table4[#All],3,FALSE)),"Please select the right value from the list",VLOOKUP(DataSheet[[#This Row],[Service]],Table4[#All],3,FALSE))),"")</f>
        <v/>
      </c>
    </row>
    <row r="409" spans="12:13" x14ac:dyDescent="0.25">
      <c r="L409" t="str">
        <f>IFERROR(IF(DataSheet[[#This Row],[Service]]="","",IF(ISERROR(VLOOKUP(DataSheet[[#This Row],[Service]],Table4[#All],2,FALSE)),"Please select the right value from the list",VLOOKUP(DataSheet[[#This Row],[Service]],Table4[#All],2,FALSE))),"")</f>
        <v/>
      </c>
      <c r="M409" t="str">
        <f>IFERROR(IF(DataSheet[[#This Row],[Service]]="","",IF(ISERROR(VLOOKUP(DataSheet[[#This Row],[Service]],Table4[#All],3,FALSE)),"Please select the right value from the list",VLOOKUP(DataSheet[[#This Row],[Service]],Table4[#All],3,FALSE))),"")</f>
        <v/>
      </c>
    </row>
    <row r="410" spans="12:13" x14ac:dyDescent="0.25">
      <c r="L410" t="str">
        <f>IFERROR(IF(DataSheet[[#This Row],[Service]]="","",IF(ISERROR(VLOOKUP(DataSheet[[#This Row],[Service]],Table4[#All],2,FALSE)),"Please select the right value from the list",VLOOKUP(DataSheet[[#This Row],[Service]],Table4[#All],2,FALSE))),"")</f>
        <v/>
      </c>
      <c r="M410" t="str">
        <f>IFERROR(IF(DataSheet[[#This Row],[Service]]="","",IF(ISERROR(VLOOKUP(DataSheet[[#This Row],[Service]],Table4[#All],3,FALSE)),"Please select the right value from the list",VLOOKUP(DataSheet[[#This Row],[Service]],Table4[#All],3,FALSE))),"")</f>
        <v/>
      </c>
    </row>
    <row r="411" spans="12:13" x14ac:dyDescent="0.25">
      <c r="L411" t="str">
        <f>IFERROR(IF(DataSheet[[#This Row],[Service]]="","",IF(ISERROR(VLOOKUP(DataSheet[[#This Row],[Service]],Table4[#All],2,FALSE)),"Please select the right value from the list",VLOOKUP(DataSheet[[#This Row],[Service]],Table4[#All],2,FALSE))),"")</f>
        <v/>
      </c>
      <c r="M411" t="str">
        <f>IFERROR(IF(DataSheet[[#This Row],[Service]]="","",IF(ISERROR(VLOOKUP(DataSheet[[#This Row],[Service]],Table4[#All],3,FALSE)),"Please select the right value from the list",VLOOKUP(DataSheet[[#This Row],[Service]],Table4[#All],3,FALSE))),"")</f>
        <v/>
      </c>
    </row>
    <row r="412" spans="12:13" x14ac:dyDescent="0.25">
      <c r="L412" t="str">
        <f>IFERROR(IF(DataSheet[[#This Row],[Service]]="","",IF(ISERROR(VLOOKUP(DataSheet[[#This Row],[Service]],Table4[#All],2,FALSE)),"Please select the right value from the list",VLOOKUP(DataSheet[[#This Row],[Service]],Table4[#All],2,FALSE))),"")</f>
        <v/>
      </c>
      <c r="M412" t="str">
        <f>IFERROR(IF(DataSheet[[#This Row],[Service]]="","",IF(ISERROR(VLOOKUP(DataSheet[[#This Row],[Service]],Table4[#All],3,FALSE)),"Please select the right value from the list",VLOOKUP(DataSheet[[#This Row],[Service]],Table4[#All],3,FALSE))),"")</f>
        <v/>
      </c>
    </row>
    <row r="413" spans="12:13" x14ac:dyDescent="0.25">
      <c r="L413" t="str">
        <f>IFERROR(IF(DataSheet[[#This Row],[Service]]="","",IF(ISERROR(VLOOKUP(DataSheet[[#This Row],[Service]],Table4[#All],2,FALSE)),"Please select the right value from the list",VLOOKUP(DataSheet[[#This Row],[Service]],Table4[#All],2,FALSE))),"")</f>
        <v/>
      </c>
      <c r="M413" t="str">
        <f>IFERROR(IF(DataSheet[[#This Row],[Service]]="","",IF(ISERROR(VLOOKUP(DataSheet[[#This Row],[Service]],Table4[#All],3,FALSE)),"Please select the right value from the list",VLOOKUP(DataSheet[[#This Row],[Service]],Table4[#All],3,FALSE))),"")</f>
        <v/>
      </c>
    </row>
    <row r="414" spans="12:13" x14ac:dyDescent="0.25">
      <c r="L414" t="str">
        <f>IFERROR(IF(DataSheet[[#This Row],[Service]]="","",IF(ISERROR(VLOOKUP(DataSheet[[#This Row],[Service]],Table4[#All],2,FALSE)),"Please select the right value from the list",VLOOKUP(DataSheet[[#This Row],[Service]],Table4[#All],2,FALSE))),"")</f>
        <v/>
      </c>
      <c r="M414" t="str">
        <f>IFERROR(IF(DataSheet[[#This Row],[Service]]="","",IF(ISERROR(VLOOKUP(DataSheet[[#This Row],[Service]],Table4[#All],3,FALSE)),"Please select the right value from the list",VLOOKUP(DataSheet[[#This Row],[Service]],Table4[#All],3,FALSE))),"")</f>
        <v/>
      </c>
    </row>
    <row r="415" spans="12:13" x14ac:dyDescent="0.25">
      <c r="L415" t="str">
        <f>IFERROR(IF(DataSheet[[#This Row],[Service]]="","",IF(ISERROR(VLOOKUP(DataSheet[[#This Row],[Service]],Table4[#All],2,FALSE)),"Please select the right value from the list",VLOOKUP(DataSheet[[#This Row],[Service]],Table4[#All],2,FALSE))),"")</f>
        <v/>
      </c>
      <c r="M415" t="str">
        <f>IFERROR(IF(DataSheet[[#This Row],[Service]]="","",IF(ISERROR(VLOOKUP(DataSheet[[#This Row],[Service]],Table4[#All],3,FALSE)),"Please select the right value from the list",VLOOKUP(DataSheet[[#This Row],[Service]],Table4[#All],3,FALSE))),"")</f>
        <v/>
      </c>
    </row>
    <row r="416" spans="12:13" x14ac:dyDescent="0.25">
      <c r="L416" t="str">
        <f>IFERROR(IF(DataSheet[[#This Row],[Service]]="","",IF(ISERROR(VLOOKUP(DataSheet[[#This Row],[Service]],Table4[#All],2,FALSE)),"Please select the right value from the list",VLOOKUP(DataSheet[[#This Row],[Service]],Table4[#All],2,FALSE))),"")</f>
        <v/>
      </c>
      <c r="M416" t="str">
        <f>IFERROR(IF(DataSheet[[#This Row],[Service]]="","",IF(ISERROR(VLOOKUP(DataSheet[[#This Row],[Service]],Table4[#All],3,FALSE)),"Please select the right value from the list",VLOOKUP(DataSheet[[#This Row],[Service]],Table4[#All],3,FALSE))),"")</f>
        <v/>
      </c>
    </row>
    <row r="417" spans="12:13" x14ac:dyDescent="0.25">
      <c r="L417" t="str">
        <f>IFERROR(IF(DataSheet[[#This Row],[Service]]="","",IF(ISERROR(VLOOKUP(DataSheet[[#This Row],[Service]],Table4[#All],2,FALSE)),"Please select the right value from the list",VLOOKUP(DataSheet[[#This Row],[Service]],Table4[#All],2,FALSE))),"")</f>
        <v/>
      </c>
      <c r="M417" t="str">
        <f>IFERROR(IF(DataSheet[[#This Row],[Service]]="","",IF(ISERROR(VLOOKUP(DataSheet[[#This Row],[Service]],Table4[#All],3,FALSE)),"Please select the right value from the list",VLOOKUP(DataSheet[[#This Row],[Service]],Table4[#All],3,FALSE))),"")</f>
        <v/>
      </c>
    </row>
    <row r="418" spans="12:13" x14ac:dyDescent="0.25">
      <c r="L418" t="str">
        <f>IFERROR(IF(DataSheet[[#This Row],[Service]]="","",IF(ISERROR(VLOOKUP(DataSheet[[#This Row],[Service]],Table4[#All],2,FALSE)),"Please select the right value from the list",VLOOKUP(DataSheet[[#This Row],[Service]],Table4[#All],2,FALSE))),"")</f>
        <v/>
      </c>
      <c r="M418" t="str">
        <f>IFERROR(IF(DataSheet[[#This Row],[Service]]="","",IF(ISERROR(VLOOKUP(DataSheet[[#This Row],[Service]],Table4[#All],3,FALSE)),"Please select the right value from the list",VLOOKUP(DataSheet[[#This Row],[Service]],Table4[#All],3,FALSE))),"")</f>
        <v/>
      </c>
    </row>
    <row r="419" spans="12:13" x14ac:dyDescent="0.25">
      <c r="L419" t="str">
        <f>IFERROR(IF(DataSheet[[#This Row],[Service]]="","",IF(ISERROR(VLOOKUP(DataSheet[[#This Row],[Service]],Table4[#All],2,FALSE)),"Please select the right value from the list",VLOOKUP(DataSheet[[#This Row],[Service]],Table4[#All],2,FALSE))),"")</f>
        <v/>
      </c>
      <c r="M419" t="str">
        <f>IFERROR(IF(DataSheet[[#This Row],[Service]]="","",IF(ISERROR(VLOOKUP(DataSheet[[#This Row],[Service]],Table4[#All],3,FALSE)),"Please select the right value from the list",VLOOKUP(DataSheet[[#This Row],[Service]],Table4[#All],3,FALSE))),"")</f>
        <v/>
      </c>
    </row>
    <row r="420" spans="12:13" x14ac:dyDescent="0.25">
      <c r="L420" t="str">
        <f>IFERROR(IF(DataSheet[[#This Row],[Service]]="","",IF(ISERROR(VLOOKUP(DataSheet[[#This Row],[Service]],Table4[#All],2,FALSE)),"Please select the right value from the list",VLOOKUP(DataSheet[[#This Row],[Service]],Table4[#All],2,FALSE))),"")</f>
        <v/>
      </c>
      <c r="M420" t="str">
        <f>IFERROR(IF(DataSheet[[#This Row],[Service]]="","",IF(ISERROR(VLOOKUP(DataSheet[[#This Row],[Service]],Table4[#All],3,FALSE)),"Please select the right value from the list",VLOOKUP(DataSheet[[#This Row],[Service]],Table4[#All],3,FALSE))),"")</f>
        <v/>
      </c>
    </row>
    <row r="421" spans="12:13" x14ac:dyDescent="0.25">
      <c r="L421" t="str">
        <f>IFERROR(IF(DataSheet[[#This Row],[Service]]="","",IF(ISERROR(VLOOKUP(DataSheet[[#This Row],[Service]],Table4[#All],2,FALSE)),"Please select the right value from the list",VLOOKUP(DataSheet[[#This Row],[Service]],Table4[#All],2,FALSE))),"")</f>
        <v/>
      </c>
      <c r="M421" t="str">
        <f>IFERROR(IF(DataSheet[[#This Row],[Service]]="","",IF(ISERROR(VLOOKUP(DataSheet[[#This Row],[Service]],Table4[#All],3,FALSE)),"Please select the right value from the list",VLOOKUP(DataSheet[[#This Row],[Service]],Table4[#All],3,FALSE))),"")</f>
        <v/>
      </c>
    </row>
    <row r="422" spans="12:13" x14ac:dyDescent="0.25">
      <c r="L422" t="str">
        <f>IFERROR(IF(DataSheet[[#This Row],[Service]]="","",IF(ISERROR(VLOOKUP(DataSheet[[#This Row],[Service]],Table4[#All],2,FALSE)),"Please select the right value from the list",VLOOKUP(DataSheet[[#This Row],[Service]],Table4[#All],2,FALSE))),"")</f>
        <v/>
      </c>
      <c r="M422" t="str">
        <f>IFERROR(IF(DataSheet[[#This Row],[Service]]="","",IF(ISERROR(VLOOKUP(DataSheet[[#This Row],[Service]],Table4[#All],3,FALSE)),"Please select the right value from the list",VLOOKUP(DataSheet[[#This Row],[Service]],Table4[#All],3,FALSE))),"")</f>
        <v/>
      </c>
    </row>
    <row r="423" spans="12:13" x14ac:dyDescent="0.25">
      <c r="L423" t="str">
        <f>IFERROR(IF(DataSheet[[#This Row],[Service]]="","",IF(ISERROR(VLOOKUP(DataSheet[[#This Row],[Service]],Table4[#All],2,FALSE)),"Please select the right value from the list",VLOOKUP(DataSheet[[#This Row],[Service]],Table4[#All],2,FALSE))),"")</f>
        <v/>
      </c>
      <c r="M423" t="str">
        <f>IFERROR(IF(DataSheet[[#This Row],[Service]]="","",IF(ISERROR(VLOOKUP(DataSheet[[#This Row],[Service]],Table4[#All],3,FALSE)),"Please select the right value from the list",VLOOKUP(DataSheet[[#This Row],[Service]],Table4[#All],3,FALSE))),"")</f>
        <v/>
      </c>
    </row>
    <row r="424" spans="12:13" x14ac:dyDescent="0.25">
      <c r="L424" t="str">
        <f>IFERROR(IF(DataSheet[[#This Row],[Service]]="","",IF(ISERROR(VLOOKUP(DataSheet[[#This Row],[Service]],Table4[#All],2,FALSE)),"Please select the right value from the list",VLOOKUP(DataSheet[[#This Row],[Service]],Table4[#All],2,FALSE))),"")</f>
        <v/>
      </c>
      <c r="M424" t="str">
        <f>IFERROR(IF(DataSheet[[#This Row],[Service]]="","",IF(ISERROR(VLOOKUP(DataSheet[[#This Row],[Service]],Table4[#All],3,FALSE)),"Please select the right value from the list",VLOOKUP(DataSheet[[#This Row],[Service]],Table4[#All],3,FALSE))),"")</f>
        <v/>
      </c>
    </row>
    <row r="425" spans="12:13" x14ac:dyDescent="0.25">
      <c r="L425" t="str">
        <f>IFERROR(IF(DataSheet[[#This Row],[Service]]="","",IF(ISERROR(VLOOKUP(DataSheet[[#This Row],[Service]],Table4[#All],2,FALSE)),"Please select the right value from the list",VLOOKUP(DataSheet[[#This Row],[Service]],Table4[#All],2,FALSE))),"")</f>
        <v/>
      </c>
      <c r="M425" t="str">
        <f>IFERROR(IF(DataSheet[[#This Row],[Service]]="","",IF(ISERROR(VLOOKUP(DataSheet[[#This Row],[Service]],Table4[#All],3,FALSE)),"Please select the right value from the list",VLOOKUP(DataSheet[[#This Row],[Service]],Table4[#All],3,FALSE))),"")</f>
        <v/>
      </c>
    </row>
    <row r="426" spans="12:13" x14ac:dyDescent="0.25">
      <c r="L426" t="str">
        <f>IFERROR(IF(DataSheet[[#This Row],[Service]]="","",IF(ISERROR(VLOOKUP(DataSheet[[#This Row],[Service]],Table4[#All],2,FALSE)),"Please select the right value from the list",VLOOKUP(DataSheet[[#This Row],[Service]],Table4[#All],2,FALSE))),"")</f>
        <v/>
      </c>
      <c r="M426" t="str">
        <f>IFERROR(IF(DataSheet[[#This Row],[Service]]="","",IF(ISERROR(VLOOKUP(DataSheet[[#This Row],[Service]],Table4[#All],3,FALSE)),"Please select the right value from the list",VLOOKUP(DataSheet[[#This Row],[Service]],Table4[#All],3,FALSE))),"")</f>
        <v/>
      </c>
    </row>
    <row r="427" spans="12:13" x14ac:dyDescent="0.25">
      <c r="L427" t="str">
        <f>IFERROR(IF(DataSheet[[#This Row],[Service]]="","",IF(ISERROR(VLOOKUP(DataSheet[[#This Row],[Service]],Table4[#All],2,FALSE)),"Please select the right value from the list",VLOOKUP(DataSheet[[#This Row],[Service]],Table4[#All],2,FALSE))),"")</f>
        <v/>
      </c>
      <c r="M427" t="str">
        <f>IFERROR(IF(DataSheet[[#This Row],[Service]]="","",IF(ISERROR(VLOOKUP(DataSheet[[#This Row],[Service]],Table4[#All],3,FALSE)),"Please select the right value from the list",VLOOKUP(DataSheet[[#This Row],[Service]],Table4[#All],3,FALSE))),"")</f>
        <v/>
      </c>
    </row>
    <row r="428" spans="12:13" x14ac:dyDescent="0.25">
      <c r="L428" t="str">
        <f>IFERROR(IF(DataSheet[[#This Row],[Service]]="","",IF(ISERROR(VLOOKUP(DataSheet[[#This Row],[Service]],Table4[#All],2,FALSE)),"Please select the right value from the list",VLOOKUP(DataSheet[[#This Row],[Service]],Table4[#All],2,FALSE))),"")</f>
        <v/>
      </c>
      <c r="M428" t="str">
        <f>IFERROR(IF(DataSheet[[#This Row],[Service]]="","",IF(ISERROR(VLOOKUP(DataSheet[[#This Row],[Service]],Table4[#All],3,FALSE)),"Please select the right value from the list",VLOOKUP(DataSheet[[#This Row],[Service]],Table4[#All],3,FALSE))),"")</f>
        <v/>
      </c>
    </row>
    <row r="429" spans="12:13" x14ac:dyDescent="0.25">
      <c r="L429" t="str">
        <f>IFERROR(IF(DataSheet[[#This Row],[Service]]="","",IF(ISERROR(VLOOKUP(DataSheet[[#This Row],[Service]],Table4[#All],2,FALSE)),"Please select the right value from the list",VLOOKUP(DataSheet[[#This Row],[Service]],Table4[#All],2,FALSE))),"")</f>
        <v/>
      </c>
      <c r="M429" t="str">
        <f>IFERROR(IF(DataSheet[[#This Row],[Service]]="","",IF(ISERROR(VLOOKUP(DataSheet[[#This Row],[Service]],Table4[#All],3,FALSE)),"Please select the right value from the list",VLOOKUP(DataSheet[[#This Row],[Service]],Table4[#All],3,FALSE))),"")</f>
        <v/>
      </c>
    </row>
    <row r="430" spans="12:13" x14ac:dyDescent="0.25">
      <c r="L430" t="str">
        <f>IFERROR(IF(DataSheet[[#This Row],[Service]]="","",IF(ISERROR(VLOOKUP(DataSheet[[#This Row],[Service]],Table4[#All],2,FALSE)),"Please select the right value from the list",VLOOKUP(DataSheet[[#This Row],[Service]],Table4[#All],2,FALSE))),"")</f>
        <v/>
      </c>
      <c r="M430" t="str">
        <f>IFERROR(IF(DataSheet[[#This Row],[Service]]="","",IF(ISERROR(VLOOKUP(DataSheet[[#This Row],[Service]],Table4[#All],3,FALSE)),"Please select the right value from the list",VLOOKUP(DataSheet[[#This Row],[Service]],Table4[#All],3,FALSE))),"")</f>
        <v/>
      </c>
    </row>
    <row r="431" spans="12:13" x14ac:dyDescent="0.25">
      <c r="L431" t="str">
        <f>IFERROR(IF(DataSheet[[#This Row],[Service]]="","",IF(ISERROR(VLOOKUP(DataSheet[[#This Row],[Service]],Table4[#All],2,FALSE)),"Please select the right value from the list",VLOOKUP(DataSheet[[#This Row],[Service]],Table4[#All],2,FALSE))),"")</f>
        <v/>
      </c>
      <c r="M431" t="str">
        <f>IFERROR(IF(DataSheet[[#This Row],[Service]]="","",IF(ISERROR(VLOOKUP(DataSheet[[#This Row],[Service]],Table4[#All],3,FALSE)),"Please select the right value from the list",VLOOKUP(DataSheet[[#This Row],[Service]],Table4[#All],3,FALSE))),"")</f>
        <v/>
      </c>
    </row>
    <row r="432" spans="12:13" x14ac:dyDescent="0.25">
      <c r="L432" t="str">
        <f>IFERROR(IF(DataSheet[[#This Row],[Service]]="","",IF(ISERROR(VLOOKUP(DataSheet[[#This Row],[Service]],Table4[#All],2,FALSE)),"Please select the right value from the list",VLOOKUP(DataSheet[[#This Row],[Service]],Table4[#All],2,FALSE))),"")</f>
        <v/>
      </c>
      <c r="M432" t="str">
        <f>IFERROR(IF(DataSheet[[#This Row],[Service]]="","",IF(ISERROR(VLOOKUP(DataSheet[[#This Row],[Service]],Table4[#All],3,FALSE)),"Please select the right value from the list",VLOOKUP(DataSheet[[#This Row],[Service]],Table4[#All],3,FALSE))),"")</f>
        <v/>
      </c>
    </row>
    <row r="433" spans="12:13" x14ac:dyDescent="0.25">
      <c r="L433" t="str">
        <f>IFERROR(IF(DataSheet[[#This Row],[Service]]="","",IF(ISERROR(VLOOKUP(DataSheet[[#This Row],[Service]],Table4[#All],2,FALSE)),"Please select the right value from the list",VLOOKUP(DataSheet[[#This Row],[Service]],Table4[#All],2,FALSE))),"")</f>
        <v/>
      </c>
      <c r="M433" t="str">
        <f>IFERROR(IF(DataSheet[[#This Row],[Service]]="","",IF(ISERROR(VLOOKUP(DataSheet[[#This Row],[Service]],Table4[#All],3,FALSE)),"Please select the right value from the list",VLOOKUP(DataSheet[[#This Row],[Service]],Table4[#All],3,FALSE))),"")</f>
        <v/>
      </c>
    </row>
    <row r="434" spans="12:13" x14ac:dyDescent="0.25">
      <c r="L434" t="str">
        <f>IFERROR(IF(DataSheet[[#This Row],[Service]]="","",IF(ISERROR(VLOOKUP(DataSheet[[#This Row],[Service]],Table4[#All],2,FALSE)),"Please select the right value from the list",VLOOKUP(DataSheet[[#This Row],[Service]],Table4[#All],2,FALSE))),"")</f>
        <v/>
      </c>
      <c r="M434" t="str">
        <f>IFERROR(IF(DataSheet[[#This Row],[Service]]="","",IF(ISERROR(VLOOKUP(DataSheet[[#This Row],[Service]],Table4[#All],3,FALSE)),"Please select the right value from the list",VLOOKUP(DataSheet[[#This Row],[Service]],Table4[#All],3,FALSE))),"")</f>
        <v/>
      </c>
    </row>
    <row r="435" spans="12:13" x14ac:dyDescent="0.25">
      <c r="L435" t="str">
        <f>IFERROR(IF(DataSheet[[#This Row],[Service]]="","",IF(ISERROR(VLOOKUP(DataSheet[[#This Row],[Service]],Table4[#All],2,FALSE)),"Please select the right value from the list",VLOOKUP(DataSheet[[#This Row],[Service]],Table4[#All],2,FALSE))),"")</f>
        <v/>
      </c>
      <c r="M435" t="str">
        <f>IFERROR(IF(DataSheet[[#This Row],[Service]]="","",IF(ISERROR(VLOOKUP(DataSheet[[#This Row],[Service]],Table4[#All],3,FALSE)),"Please select the right value from the list",VLOOKUP(DataSheet[[#This Row],[Service]],Table4[#All],3,FALSE))),"")</f>
        <v/>
      </c>
    </row>
    <row r="436" spans="12:13" x14ac:dyDescent="0.25">
      <c r="L436" t="str">
        <f>IFERROR(IF(DataSheet[[#This Row],[Service]]="","",IF(ISERROR(VLOOKUP(DataSheet[[#This Row],[Service]],Table4[#All],2,FALSE)),"Please select the right value from the list",VLOOKUP(DataSheet[[#This Row],[Service]],Table4[#All],2,FALSE))),"")</f>
        <v/>
      </c>
      <c r="M436" t="str">
        <f>IFERROR(IF(DataSheet[[#This Row],[Service]]="","",IF(ISERROR(VLOOKUP(DataSheet[[#This Row],[Service]],Table4[#All],3,FALSE)),"Please select the right value from the list",VLOOKUP(DataSheet[[#This Row],[Service]],Table4[#All],3,FALSE))),"")</f>
        <v/>
      </c>
    </row>
    <row r="437" spans="12:13" x14ac:dyDescent="0.25">
      <c r="L437" t="str">
        <f>IFERROR(IF(DataSheet[[#This Row],[Service]]="","",IF(ISERROR(VLOOKUP(DataSheet[[#This Row],[Service]],Table4[#All],2,FALSE)),"Please select the right value from the list",VLOOKUP(DataSheet[[#This Row],[Service]],Table4[#All],2,FALSE))),"")</f>
        <v/>
      </c>
      <c r="M437" t="str">
        <f>IFERROR(IF(DataSheet[[#This Row],[Service]]="","",IF(ISERROR(VLOOKUP(DataSheet[[#This Row],[Service]],Table4[#All],3,FALSE)),"Please select the right value from the list",VLOOKUP(DataSheet[[#This Row],[Service]],Table4[#All],3,FALSE))),"")</f>
        <v/>
      </c>
    </row>
    <row r="438" spans="12:13" x14ac:dyDescent="0.25">
      <c r="L438" t="str">
        <f>IFERROR(IF(DataSheet[[#This Row],[Service]]="","",IF(ISERROR(VLOOKUP(DataSheet[[#This Row],[Service]],Table4[#All],2,FALSE)),"Please select the right value from the list",VLOOKUP(DataSheet[[#This Row],[Service]],Table4[#All],2,FALSE))),"")</f>
        <v/>
      </c>
      <c r="M438" t="str">
        <f>IFERROR(IF(DataSheet[[#This Row],[Service]]="","",IF(ISERROR(VLOOKUP(DataSheet[[#This Row],[Service]],Table4[#All],3,FALSE)),"Please select the right value from the list",VLOOKUP(DataSheet[[#This Row],[Service]],Table4[#All],3,FALSE))),"")</f>
        <v/>
      </c>
    </row>
    <row r="439" spans="12:13" x14ac:dyDescent="0.25">
      <c r="L439" t="str">
        <f>IFERROR(IF(DataSheet[[#This Row],[Service]]="","",IF(ISERROR(VLOOKUP(DataSheet[[#This Row],[Service]],Table4[#All],2,FALSE)),"Please select the right value from the list",VLOOKUP(DataSheet[[#This Row],[Service]],Table4[#All],2,FALSE))),"")</f>
        <v/>
      </c>
      <c r="M439" t="str">
        <f>IFERROR(IF(DataSheet[[#This Row],[Service]]="","",IF(ISERROR(VLOOKUP(DataSheet[[#This Row],[Service]],Table4[#All],3,FALSE)),"Please select the right value from the list",VLOOKUP(DataSheet[[#This Row],[Service]],Table4[#All],3,FALSE))),"")</f>
        <v/>
      </c>
    </row>
    <row r="440" spans="12:13" x14ac:dyDescent="0.25">
      <c r="L440" t="str">
        <f>IFERROR(IF(DataSheet[[#This Row],[Service]]="","",IF(ISERROR(VLOOKUP(DataSheet[[#This Row],[Service]],Table4[#All],2,FALSE)),"Please select the right value from the list",VLOOKUP(DataSheet[[#This Row],[Service]],Table4[#All],2,FALSE))),"")</f>
        <v/>
      </c>
      <c r="M440" t="str">
        <f>IFERROR(IF(DataSheet[[#This Row],[Service]]="","",IF(ISERROR(VLOOKUP(DataSheet[[#This Row],[Service]],Table4[#All],3,FALSE)),"Please select the right value from the list",VLOOKUP(DataSheet[[#This Row],[Service]],Table4[#All],3,FALSE))),"")</f>
        <v/>
      </c>
    </row>
    <row r="441" spans="12:13" x14ac:dyDescent="0.25">
      <c r="L441" t="str">
        <f>IFERROR(IF(DataSheet[[#This Row],[Service]]="","",IF(ISERROR(VLOOKUP(DataSheet[[#This Row],[Service]],Table4[#All],2,FALSE)),"Please select the right value from the list",VLOOKUP(DataSheet[[#This Row],[Service]],Table4[#All],2,FALSE))),"")</f>
        <v/>
      </c>
      <c r="M441" t="str">
        <f>IFERROR(IF(DataSheet[[#This Row],[Service]]="","",IF(ISERROR(VLOOKUP(DataSheet[[#This Row],[Service]],Table4[#All],3,FALSE)),"Please select the right value from the list",VLOOKUP(DataSheet[[#This Row],[Service]],Table4[#All],3,FALSE))),"")</f>
        <v/>
      </c>
    </row>
    <row r="442" spans="12:13" x14ac:dyDescent="0.25">
      <c r="L442" t="str">
        <f>IFERROR(IF(DataSheet[[#This Row],[Service]]="","",IF(ISERROR(VLOOKUP(DataSheet[[#This Row],[Service]],Table4[#All],2,FALSE)),"Please select the right value from the list",VLOOKUP(DataSheet[[#This Row],[Service]],Table4[#All],2,FALSE))),"")</f>
        <v/>
      </c>
      <c r="M442" t="str">
        <f>IFERROR(IF(DataSheet[[#This Row],[Service]]="","",IF(ISERROR(VLOOKUP(DataSheet[[#This Row],[Service]],Table4[#All],3,FALSE)),"Please select the right value from the list",VLOOKUP(DataSheet[[#This Row],[Service]],Table4[#All],3,FALSE))),"")</f>
        <v/>
      </c>
    </row>
    <row r="443" spans="12:13" x14ac:dyDescent="0.25">
      <c r="L443" t="str">
        <f>IFERROR(IF(DataSheet[[#This Row],[Service]]="","",IF(ISERROR(VLOOKUP(DataSheet[[#This Row],[Service]],Table4[#All],2,FALSE)),"Please select the right value from the list",VLOOKUP(DataSheet[[#This Row],[Service]],Table4[#All],2,FALSE))),"")</f>
        <v/>
      </c>
      <c r="M443" t="str">
        <f>IFERROR(IF(DataSheet[[#This Row],[Service]]="","",IF(ISERROR(VLOOKUP(DataSheet[[#This Row],[Service]],Table4[#All],3,FALSE)),"Please select the right value from the list",VLOOKUP(DataSheet[[#This Row],[Service]],Table4[#All],3,FALSE))),"")</f>
        <v/>
      </c>
    </row>
    <row r="444" spans="12:13" x14ac:dyDescent="0.25">
      <c r="L444" t="str">
        <f>IFERROR(IF(DataSheet[[#This Row],[Service]]="","",IF(ISERROR(VLOOKUP(DataSheet[[#This Row],[Service]],Table4[#All],2,FALSE)),"Please select the right value from the list",VLOOKUP(DataSheet[[#This Row],[Service]],Table4[#All],2,FALSE))),"")</f>
        <v/>
      </c>
      <c r="M444" t="str">
        <f>IFERROR(IF(DataSheet[[#This Row],[Service]]="","",IF(ISERROR(VLOOKUP(DataSheet[[#This Row],[Service]],Table4[#All],3,FALSE)),"Please select the right value from the list",VLOOKUP(DataSheet[[#This Row],[Service]],Table4[#All],3,FALSE))),"")</f>
        <v/>
      </c>
    </row>
    <row r="445" spans="12:13" x14ac:dyDescent="0.25">
      <c r="L445" t="str">
        <f>IFERROR(IF(DataSheet[[#This Row],[Service]]="","",IF(ISERROR(VLOOKUP(DataSheet[[#This Row],[Service]],Table4[#All],2,FALSE)),"Please select the right value from the list",VLOOKUP(DataSheet[[#This Row],[Service]],Table4[#All],2,FALSE))),"")</f>
        <v/>
      </c>
      <c r="M445" t="str">
        <f>IFERROR(IF(DataSheet[[#This Row],[Service]]="","",IF(ISERROR(VLOOKUP(DataSheet[[#This Row],[Service]],Table4[#All],3,FALSE)),"Please select the right value from the list",VLOOKUP(DataSheet[[#This Row],[Service]],Table4[#All],3,FALSE))),"")</f>
        <v/>
      </c>
    </row>
    <row r="446" spans="12:13" x14ac:dyDescent="0.25">
      <c r="L446" t="str">
        <f>IFERROR(IF(DataSheet[[#This Row],[Service]]="","",IF(ISERROR(VLOOKUP(DataSheet[[#This Row],[Service]],Table4[#All],2,FALSE)),"Please select the right value from the list",VLOOKUP(DataSheet[[#This Row],[Service]],Table4[#All],2,FALSE))),"")</f>
        <v/>
      </c>
      <c r="M446" t="str">
        <f>IFERROR(IF(DataSheet[[#This Row],[Service]]="","",IF(ISERROR(VLOOKUP(DataSheet[[#This Row],[Service]],Table4[#All],3,FALSE)),"Please select the right value from the list",VLOOKUP(DataSheet[[#This Row],[Service]],Table4[#All],3,FALSE))),"")</f>
        <v/>
      </c>
    </row>
    <row r="447" spans="12:13" x14ac:dyDescent="0.25">
      <c r="L447" t="str">
        <f>IFERROR(IF(DataSheet[[#This Row],[Service]]="","",IF(ISERROR(VLOOKUP(DataSheet[[#This Row],[Service]],Table4[#All],2,FALSE)),"Please select the right value from the list",VLOOKUP(DataSheet[[#This Row],[Service]],Table4[#All],2,FALSE))),"")</f>
        <v/>
      </c>
      <c r="M447" t="str">
        <f>IFERROR(IF(DataSheet[[#This Row],[Service]]="","",IF(ISERROR(VLOOKUP(DataSheet[[#This Row],[Service]],Table4[#All],3,FALSE)),"Please select the right value from the list",VLOOKUP(DataSheet[[#This Row],[Service]],Table4[#All],3,FALSE))),"")</f>
        <v/>
      </c>
    </row>
    <row r="448" spans="12:13" x14ac:dyDescent="0.25">
      <c r="L448" t="str">
        <f>IFERROR(IF(DataSheet[[#This Row],[Service]]="","",IF(ISERROR(VLOOKUP(DataSheet[[#This Row],[Service]],Table4[#All],2,FALSE)),"Please select the right value from the list",VLOOKUP(DataSheet[[#This Row],[Service]],Table4[#All],2,FALSE))),"")</f>
        <v/>
      </c>
      <c r="M448" t="str">
        <f>IFERROR(IF(DataSheet[[#This Row],[Service]]="","",IF(ISERROR(VLOOKUP(DataSheet[[#This Row],[Service]],Table4[#All],3,FALSE)),"Please select the right value from the list",VLOOKUP(DataSheet[[#This Row],[Service]],Table4[#All],3,FALSE))),"")</f>
        <v/>
      </c>
    </row>
    <row r="449" spans="12:13" x14ac:dyDescent="0.25">
      <c r="L449" t="str">
        <f>IFERROR(IF(DataSheet[[#This Row],[Service]]="","",IF(ISERROR(VLOOKUP(DataSheet[[#This Row],[Service]],Table4[#All],2,FALSE)),"Please select the right value from the list",VLOOKUP(DataSheet[[#This Row],[Service]],Table4[#All],2,FALSE))),"")</f>
        <v/>
      </c>
      <c r="M449" t="str">
        <f>IFERROR(IF(DataSheet[[#This Row],[Service]]="","",IF(ISERROR(VLOOKUP(DataSheet[[#This Row],[Service]],Table4[#All],3,FALSE)),"Please select the right value from the list",VLOOKUP(DataSheet[[#This Row],[Service]],Table4[#All],3,FALSE))),"")</f>
        <v/>
      </c>
    </row>
    <row r="450" spans="12:13" x14ac:dyDescent="0.25">
      <c r="L450" t="str">
        <f>IFERROR(IF(DataSheet[[#This Row],[Service]]="","",IF(ISERROR(VLOOKUP(DataSheet[[#This Row],[Service]],Table4[#All],2,FALSE)),"Please select the right value from the list",VLOOKUP(DataSheet[[#This Row],[Service]],Table4[#All],2,FALSE))),"")</f>
        <v/>
      </c>
      <c r="M450" t="str">
        <f>IFERROR(IF(DataSheet[[#This Row],[Service]]="","",IF(ISERROR(VLOOKUP(DataSheet[[#This Row],[Service]],Table4[#All],3,FALSE)),"Please select the right value from the list",VLOOKUP(DataSheet[[#This Row],[Service]],Table4[#All],3,FALSE))),"")</f>
        <v/>
      </c>
    </row>
    <row r="451" spans="12:13" x14ac:dyDescent="0.25">
      <c r="L451" t="str">
        <f>IFERROR(IF(DataSheet[[#This Row],[Service]]="","",IF(ISERROR(VLOOKUP(DataSheet[[#This Row],[Service]],Table4[#All],2,FALSE)),"Please select the right value from the list",VLOOKUP(DataSheet[[#This Row],[Service]],Table4[#All],2,FALSE))),"")</f>
        <v/>
      </c>
      <c r="M451" t="str">
        <f>IFERROR(IF(DataSheet[[#This Row],[Service]]="","",IF(ISERROR(VLOOKUP(DataSheet[[#This Row],[Service]],Table4[#All],3,FALSE)),"Please select the right value from the list",VLOOKUP(DataSheet[[#This Row],[Service]],Table4[#All],3,FALSE))),"")</f>
        <v/>
      </c>
    </row>
    <row r="452" spans="12:13" x14ac:dyDescent="0.25">
      <c r="L452" t="str">
        <f>IFERROR(IF(DataSheet[[#This Row],[Service]]="","",IF(ISERROR(VLOOKUP(DataSheet[[#This Row],[Service]],Table4[#All],2,FALSE)),"Please select the right value from the list",VLOOKUP(DataSheet[[#This Row],[Service]],Table4[#All],2,FALSE))),"")</f>
        <v/>
      </c>
      <c r="M452" t="str">
        <f>IFERROR(IF(DataSheet[[#This Row],[Service]]="","",IF(ISERROR(VLOOKUP(DataSheet[[#This Row],[Service]],Table4[#All],3,FALSE)),"Please select the right value from the list",VLOOKUP(DataSheet[[#This Row],[Service]],Table4[#All],3,FALSE))),"")</f>
        <v/>
      </c>
    </row>
    <row r="453" spans="12:13" x14ac:dyDescent="0.25">
      <c r="L453" t="str">
        <f>IFERROR(IF(DataSheet[[#This Row],[Service]]="","",IF(ISERROR(VLOOKUP(DataSheet[[#This Row],[Service]],Table4[#All],2,FALSE)),"Please select the right value from the list",VLOOKUP(DataSheet[[#This Row],[Service]],Table4[#All],2,FALSE))),"")</f>
        <v/>
      </c>
      <c r="M453" t="str">
        <f>IFERROR(IF(DataSheet[[#This Row],[Service]]="","",IF(ISERROR(VLOOKUP(DataSheet[[#This Row],[Service]],Table4[#All],3,FALSE)),"Please select the right value from the list",VLOOKUP(DataSheet[[#This Row],[Service]],Table4[#All],3,FALSE))),"")</f>
        <v/>
      </c>
    </row>
    <row r="454" spans="12:13" x14ac:dyDescent="0.25">
      <c r="L454" t="str">
        <f>IFERROR(IF(DataSheet[[#This Row],[Service]]="","",IF(ISERROR(VLOOKUP(DataSheet[[#This Row],[Service]],Table4[#All],2,FALSE)),"Please select the right value from the list",VLOOKUP(DataSheet[[#This Row],[Service]],Table4[#All],2,FALSE))),"")</f>
        <v/>
      </c>
      <c r="M454" t="str">
        <f>IFERROR(IF(DataSheet[[#This Row],[Service]]="","",IF(ISERROR(VLOOKUP(DataSheet[[#This Row],[Service]],Table4[#All],3,FALSE)),"Please select the right value from the list",VLOOKUP(DataSheet[[#This Row],[Service]],Table4[#All],3,FALSE))),"")</f>
        <v/>
      </c>
    </row>
    <row r="455" spans="12:13" x14ac:dyDescent="0.25">
      <c r="L455" t="str">
        <f>IFERROR(IF(DataSheet[[#This Row],[Service]]="","",IF(ISERROR(VLOOKUP(DataSheet[[#This Row],[Service]],Table4[#All],2,FALSE)),"Please select the right value from the list",VLOOKUP(DataSheet[[#This Row],[Service]],Table4[#All],2,FALSE))),"")</f>
        <v/>
      </c>
      <c r="M455" t="str">
        <f>IFERROR(IF(DataSheet[[#This Row],[Service]]="","",IF(ISERROR(VLOOKUP(DataSheet[[#This Row],[Service]],Table4[#All],3,FALSE)),"Please select the right value from the list",VLOOKUP(DataSheet[[#This Row],[Service]],Table4[#All],3,FALSE))),"")</f>
        <v/>
      </c>
    </row>
    <row r="456" spans="12:13" x14ac:dyDescent="0.25">
      <c r="L456" t="str">
        <f>IFERROR(IF(DataSheet[[#This Row],[Service]]="","",IF(ISERROR(VLOOKUP(DataSheet[[#This Row],[Service]],Table4[#All],2,FALSE)),"Please select the right value from the list",VLOOKUP(DataSheet[[#This Row],[Service]],Table4[#All],2,FALSE))),"")</f>
        <v/>
      </c>
      <c r="M456" t="str">
        <f>IFERROR(IF(DataSheet[[#This Row],[Service]]="","",IF(ISERROR(VLOOKUP(DataSheet[[#This Row],[Service]],Table4[#All],3,FALSE)),"Please select the right value from the list",VLOOKUP(DataSheet[[#This Row],[Service]],Table4[#All],3,FALSE))),"")</f>
        <v/>
      </c>
    </row>
    <row r="457" spans="12:13" x14ac:dyDescent="0.25">
      <c r="L457" t="str">
        <f>IFERROR(IF(DataSheet[[#This Row],[Service]]="","",IF(ISERROR(VLOOKUP(DataSheet[[#This Row],[Service]],Table4[#All],2,FALSE)),"Please select the right value from the list",VLOOKUP(DataSheet[[#This Row],[Service]],Table4[#All],2,FALSE))),"")</f>
        <v/>
      </c>
      <c r="M457" t="str">
        <f>IFERROR(IF(DataSheet[[#This Row],[Service]]="","",IF(ISERROR(VLOOKUP(DataSheet[[#This Row],[Service]],Table4[#All],3,FALSE)),"Please select the right value from the list",VLOOKUP(DataSheet[[#This Row],[Service]],Table4[#All],3,FALSE))),"")</f>
        <v/>
      </c>
    </row>
    <row r="458" spans="12:13" x14ac:dyDescent="0.25">
      <c r="L458" t="str">
        <f>IFERROR(IF(DataSheet[[#This Row],[Service]]="","",IF(ISERROR(VLOOKUP(DataSheet[[#This Row],[Service]],Table4[#All],2,FALSE)),"Please select the right value from the list",VLOOKUP(DataSheet[[#This Row],[Service]],Table4[#All],2,FALSE))),"")</f>
        <v/>
      </c>
      <c r="M458" t="str">
        <f>IFERROR(IF(DataSheet[[#This Row],[Service]]="","",IF(ISERROR(VLOOKUP(DataSheet[[#This Row],[Service]],Table4[#All],3,FALSE)),"Please select the right value from the list",VLOOKUP(DataSheet[[#This Row],[Service]],Table4[#All],3,FALSE))),"")</f>
        <v/>
      </c>
    </row>
    <row r="459" spans="12:13" x14ac:dyDescent="0.25">
      <c r="L459" t="str">
        <f>IFERROR(IF(DataSheet[[#This Row],[Service]]="","",IF(ISERROR(VLOOKUP(DataSheet[[#This Row],[Service]],Table4[#All],2,FALSE)),"Please select the right value from the list",VLOOKUP(DataSheet[[#This Row],[Service]],Table4[#All],2,FALSE))),"")</f>
        <v/>
      </c>
      <c r="M459" t="str">
        <f>IFERROR(IF(DataSheet[[#This Row],[Service]]="","",IF(ISERROR(VLOOKUP(DataSheet[[#This Row],[Service]],Table4[#All],3,FALSE)),"Please select the right value from the list",VLOOKUP(DataSheet[[#This Row],[Service]],Table4[#All],3,FALSE))),"")</f>
        <v/>
      </c>
    </row>
    <row r="460" spans="12:13" x14ac:dyDescent="0.25">
      <c r="L460" t="str">
        <f>IFERROR(IF(DataSheet[[#This Row],[Service]]="","",IF(ISERROR(VLOOKUP(DataSheet[[#This Row],[Service]],Table4[#All],2,FALSE)),"Please select the right value from the list",VLOOKUP(DataSheet[[#This Row],[Service]],Table4[#All],2,FALSE))),"")</f>
        <v/>
      </c>
      <c r="M460" t="str">
        <f>IFERROR(IF(DataSheet[[#This Row],[Service]]="","",IF(ISERROR(VLOOKUP(DataSheet[[#This Row],[Service]],Table4[#All],3,FALSE)),"Please select the right value from the list",VLOOKUP(DataSheet[[#This Row],[Service]],Table4[#All],3,FALSE))),"")</f>
        <v/>
      </c>
    </row>
    <row r="461" spans="12:13" x14ac:dyDescent="0.25">
      <c r="L461" t="str">
        <f>IFERROR(IF(DataSheet[[#This Row],[Service]]="","",IF(ISERROR(VLOOKUP(DataSheet[[#This Row],[Service]],Table4[#All],2,FALSE)),"Please select the right value from the list",VLOOKUP(DataSheet[[#This Row],[Service]],Table4[#All],2,FALSE))),"")</f>
        <v/>
      </c>
      <c r="M461" t="str">
        <f>IFERROR(IF(DataSheet[[#This Row],[Service]]="","",IF(ISERROR(VLOOKUP(DataSheet[[#This Row],[Service]],Table4[#All],3,FALSE)),"Please select the right value from the list",VLOOKUP(DataSheet[[#This Row],[Service]],Table4[#All],3,FALSE))),"")</f>
        <v/>
      </c>
    </row>
    <row r="462" spans="12:13" x14ac:dyDescent="0.25">
      <c r="L462" t="str">
        <f>IFERROR(IF(DataSheet[[#This Row],[Service]]="","",IF(ISERROR(VLOOKUP(DataSheet[[#This Row],[Service]],Table4[#All],2,FALSE)),"Please select the right value from the list",VLOOKUP(DataSheet[[#This Row],[Service]],Table4[#All],2,FALSE))),"")</f>
        <v/>
      </c>
      <c r="M462" t="str">
        <f>IFERROR(IF(DataSheet[[#This Row],[Service]]="","",IF(ISERROR(VLOOKUP(DataSheet[[#This Row],[Service]],Table4[#All],3,FALSE)),"Please select the right value from the list",VLOOKUP(DataSheet[[#This Row],[Service]],Table4[#All],3,FALSE))),"")</f>
        <v/>
      </c>
    </row>
    <row r="463" spans="12:13" x14ac:dyDescent="0.25">
      <c r="L463" t="str">
        <f>IFERROR(IF(DataSheet[[#This Row],[Service]]="","",IF(ISERROR(VLOOKUP(DataSheet[[#This Row],[Service]],Table4[#All],2,FALSE)),"Please select the right value from the list",VLOOKUP(DataSheet[[#This Row],[Service]],Table4[#All],2,FALSE))),"")</f>
        <v/>
      </c>
      <c r="M463" t="str">
        <f>IFERROR(IF(DataSheet[[#This Row],[Service]]="","",IF(ISERROR(VLOOKUP(DataSheet[[#This Row],[Service]],Table4[#All],3,FALSE)),"Please select the right value from the list",VLOOKUP(DataSheet[[#This Row],[Service]],Table4[#All],3,FALSE))),"")</f>
        <v/>
      </c>
    </row>
    <row r="464" spans="12:13" x14ac:dyDescent="0.25">
      <c r="L464" t="str">
        <f>IFERROR(IF(DataSheet[[#This Row],[Service]]="","",IF(ISERROR(VLOOKUP(DataSheet[[#This Row],[Service]],Table4[#All],2,FALSE)),"Please select the right value from the list",VLOOKUP(DataSheet[[#This Row],[Service]],Table4[#All],2,FALSE))),"")</f>
        <v/>
      </c>
      <c r="M464" t="str">
        <f>IFERROR(IF(DataSheet[[#This Row],[Service]]="","",IF(ISERROR(VLOOKUP(DataSheet[[#This Row],[Service]],Table4[#All],3,FALSE)),"Please select the right value from the list",VLOOKUP(DataSheet[[#This Row],[Service]],Table4[#All],3,FALSE))),"")</f>
        <v/>
      </c>
    </row>
    <row r="465" spans="12:13" x14ac:dyDescent="0.25">
      <c r="L465" t="str">
        <f>IFERROR(IF(DataSheet[[#This Row],[Service]]="","",IF(ISERROR(VLOOKUP(DataSheet[[#This Row],[Service]],Table4[#All],2,FALSE)),"Please select the right value from the list",VLOOKUP(DataSheet[[#This Row],[Service]],Table4[#All],2,FALSE))),"")</f>
        <v/>
      </c>
      <c r="M465" t="str">
        <f>IFERROR(IF(DataSheet[[#This Row],[Service]]="","",IF(ISERROR(VLOOKUP(DataSheet[[#This Row],[Service]],Table4[#All],3,FALSE)),"Please select the right value from the list",VLOOKUP(DataSheet[[#This Row],[Service]],Table4[#All],3,FALSE))),"")</f>
        <v/>
      </c>
    </row>
    <row r="466" spans="12:13" x14ac:dyDescent="0.25">
      <c r="L466" t="str">
        <f>IFERROR(IF(DataSheet[[#This Row],[Service]]="","",IF(ISERROR(VLOOKUP(DataSheet[[#This Row],[Service]],Table4[#All],2,FALSE)),"Please select the right value from the list",VLOOKUP(DataSheet[[#This Row],[Service]],Table4[#All],2,FALSE))),"")</f>
        <v/>
      </c>
      <c r="M466" t="str">
        <f>IFERROR(IF(DataSheet[[#This Row],[Service]]="","",IF(ISERROR(VLOOKUP(DataSheet[[#This Row],[Service]],Table4[#All],3,FALSE)),"Please select the right value from the list",VLOOKUP(DataSheet[[#This Row],[Service]],Table4[#All],3,FALSE))),"")</f>
        <v/>
      </c>
    </row>
    <row r="467" spans="12:13" x14ac:dyDescent="0.25">
      <c r="L467" t="str">
        <f>IFERROR(IF(DataSheet[[#This Row],[Service]]="","",IF(ISERROR(VLOOKUP(DataSheet[[#This Row],[Service]],Table4[#All],2,FALSE)),"Please select the right value from the list",VLOOKUP(DataSheet[[#This Row],[Service]],Table4[#All],2,FALSE))),"")</f>
        <v/>
      </c>
      <c r="M467" t="str">
        <f>IFERROR(IF(DataSheet[[#This Row],[Service]]="","",IF(ISERROR(VLOOKUP(DataSheet[[#This Row],[Service]],Table4[#All],3,FALSE)),"Please select the right value from the list",VLOOKUP(DataSheet[[#This Row],[Service]],Table4[#All],3,FALSE))),"")</f>
        <v/>
      </c>
    </row>
    <row r="468" spans="12:13" x14ac:dyDescent="0.25">
      <c r="L468" t="str">
        <f>IFERROR(IF(DataSheet[[#This Row],[Service]]="","",IF(ISERROR(VLOOKUP(DataSheet[[#This Row],[Service]],Table4[#All],2,FALSE)),"Please select the right value from the list",VLOOKUP(DataSheet[[#This Row],[Service]],Table4[#All],2,FALSE))),"")</f>
        <v/>
      </c>
      <c r="M468" t="str">
        <f>IFERROR(IF(DataSheet[[#This Row],[Service]]="","",IF(ISERROR(VLOOKUP(DataSheet[[#This Row],[Service]],Table4[#All],3,FALSE)),"Please select the right value from the list",VLOOKUP(DataSheet[[#This Row],[Service]],Table4[#All],3,FALSE))),"")</f>
        <v/>
      </c>
    </row>
    <row r="469" spans="12:13" x14ac:dyDescent="0.25">
      <c r="L469" t="str">
        <f>IFERROR(IF(DataSheet[[#This Row],[Service]]="","",IF(ISERROR(VLOOKUP(DataSheet[[#This Row],[Service]],Table4[#All],2,FALSE)),"Please select the right value from the list",VLOOKUP(DataSheet[[#This Row],[Service]],Table4[#All],2,FALSE))),"")</f>
        <v/>
      </c>
      <c r="M469" t="str">
        <f>IFERROR(IF(DataSheet[[#This Row],[Service]]="","",IF(ISERROR(VLOOKUP(DataSheet[[#This Row],[Service]],Table4[#All],3,FALSE)),"Please select the right value from the list",VLOOKUP(DataSheet[[#This Row],[Service]],Table4[#All],3,FALSE))),"")</f>
        <v/>
      </c>
    </row>
    <row r="470" spans="12:13" x14ac:dyDescent="0.25">
      <c r="L470" t="str">
        <f>IFERROR(IF(DataSheet[[#This Row],[Service]]="","",IF(ISERROR(VLOOKUP(DataSheet[[#This Row],[Service]],Table4[#All],2,FALSE)),"Please select the right value from the list",VLOOKUP(DataSheet[[#This Row],[Service]],Table4[#All],2,FALSE))),"")</f>
        <v/>
      </c>
      <c r="M470" t="str">
        <f>IFERROR(IF(DataSheet[[#This Row],[Service]]="","",IF(ISERROR(VLOOKUP(DataSheet[[#This Row],[Service]],Table4[#All],3,FALSE)),"Please select the right value from the list",VLOOKUP(DataSheet[[#This Row],[Service]],Table4[#All],3,FALSE))),"")</f>
        <v/>
      </c>
    </row>
    <row r="471" spans="12:13" x14ac:dyDescent="0.25">
      <c r="L471" t="str">
        <f>IFERROR(IF(DataSheet[[#This Row],[Service]]="","",IF(ISERROR(VLOOKUP(DataSheet[[#This Row],[Service]],Table4[#All],2,FALSE)),"Please select the right value from the list",VLOOKUP(DataSheet[[#This Row],[Service]],Table4[#All],2,FALSE))),"")</f>
        <v/>
      </c>
      <c r="M471" t="str">
        <f>IFERROR(IF(DataSheet[[#This Row],[Service]]="","",IF(ISERROR(VLOOKUP(DataSheet[[#This Row],[Service]],Table4[#All],3,FALSE)),"Please select the right value from the list",VLOOKUP(DataSheet[[#This Row],[Service]],Table4[#All],3,FALSE))),"")</f>
        <v/>
      </c>
    </row>
    <row r="472" spans="12:13" x14ac:dyDescent="0.25">
      <c r="L472" t="str">
        <f>IFERROR(IF(DataSheet[[#This Row],[Service]]="","",IF(ISERROR(VLOOKUP(DataSheet[[#This Row],[Service]],Table4[#All],2,FALSE)),"Please select the right value from the list",VLOOKUP(DataSheet[[#This Row],[Service]],Table4[#All],2,FALSE))),"")</f>
        <v/>
      </c>
      <c r="M472" t="str">
        <f>IFERROR(IF(DataSheet[[#This Row],[Service]]="","",IF(ISERROR(VLOOKUP(DataSheet[[#This Row],[Service]],Table4[#All],3,FALSE)),"Please select the right value from the list",VLOOKUP(DataSheet[[#This Row],[Service]],Table4[#All],3,FALSE))),"")</f>
        <v/>
      </c>
    </row>
    <row r="473" spans="12:13" x14ac:dyDescent="0.25">
      <c r="L473" t="str">
        <f>IFERROR(IF(DataSheet[[#This Row],[Service]]="","",IF(ISERROR(VLOOKUP(DataSheet[[#This Row],[Service]],Table4[#All],2,FALSE)),"Please select the right value from the list",VLOOKUP(DataSheet[[#This Row],[Service]],Table4[#All],2,FALSE))),"")</f>
        <v/>
      </c>
      <c r="M473" t="str">
        <f>IFERROR(IF(DataSheet[[#This Row],[Service]]="","",IF(ISERROR(VLOOKUP(DataSheet[[#This Row],[Service]],Table4[#All],3,FALSE)),"Please select the right value from the list",VLOOKUP(DataSheet[[#This Row],[Service]],Table4[#All],3,FALSE))),"")</f>
        <v/>
      </c>
    </row>
    <row r="474" spans="12:13" x14ac:dyDescent="0.25">
      <c r="L474" t="str">
        <f>IFERROR(IF(DataSheet[[#This Row],[Service]]="","",IF(ISERROR(VLOOKUP(DataSheet[[#This Row],[Service]],Table4[#All],2,FALSE)),"Please select the right value from the list",VLOOKUP(DataSheet[[#This Row],[Service]],Table4[#All],2,FALSE))),"")</f>
        <v/>
      </c>
      <c r="M474" t="str">
        <f>IFERROR(IF(DataSheet[[#This Row],[Service]]="","",IF(ISERROR(VLOOKUP(DataSheet[[#This Row],[Service]],Table4[#All],3,FALSE)),"Please select the right value from the list",VLOOKUP(DataSheet[[#This Row],[Service]],Table4[#All],3,FALSE))),"")</f>
        <v/>
      </c>
    </row>
    <row r="475" spans="12:13" x14ac:dyDescent="0.25">
      <c r="L475" t="str">
        <f>IFERROR(IF(DataSheet[[#This Row],[Service]]="","",IF(ISERROR(VLOOKUP(DataSheet[[#This Row],[Service]],Table4[#All],2,FALSE)),"Please select the right value from the list",VLOOKUP(DataSheet[[#This Row],[Service]],Table4[#All],2,FALSE))),"")</f>
        <v/>
      </c>
      <c r="M475" t="str">
        <f>IFERROR(IF(DataSheet[[#This Row],[Service]]="","",IF(ISERROR(VLOOKUP(DataSheet[[#This Row],[Service]],Table4[#All],3,FALSE)),"Please select the right value from the list",VLOOKUP(DataSheet[[#This Row],[Service]],Table4[#All],3,FALSE))),"")</f>
        <v/>
      </c>
    </row>
    <row r="476" spans="12:13" x14ac:dyDescent="0.25">
      <c r="L476" t="str">
        <f>IFERROR(IF(DataSheet[[#This Row],[Service]]="","",IF(ISERROR(VLOOKUP(DataSheet[[#This Row],[Service]],Table4[#All],2,FALSE)),"Please select the right value from the list",VLOOKUP(DataSheet[[#This Row],[Service]],Table4[#All],2,FALSE))),"")</f>
        <v/>
      </c>
      <c r="M476" t="str">
        <f>IFERROR(IF(DataSheet[[#This Row],[Service]]="","",IF(ISERROR(VLOOKUP(DataSheet[[#This Row],[Service]],Table4[#All],3,FALSE)),"Please select the right value from the list",VLOOKUP(DataSheet[[#This Row],[Service]],Table4[#All],3,FALSE))),"")</f>
        <v/>
      </c>
    </row>
    <row r="477" spans="12:13" x14ac:dyDescent="0.25">
      <c r="L477" t="str">
        <f>IFERROR(IF(DataSheet[[#This Row],[Service]]="","",IF(ISERROR(VLOOKUP(DataSheet[[#This Row],[Service]],Table4[#All],2,FALSE)),"Please select the right value from the list",VLOOKUP(DataSheet[[#This Row],[Service]],Table4[#All],2,FALSE))),"")</f>
        <v/>
      </c>
      <c r="M477" t="str">
        <f>IFERROR(IF(DataSheet[[#This Row],[Service]]="","",IF(ISERROR(VLOOKUP(DataSheet[[#This Row],[Service]],Table4[#All],3,FALSE)),"Please select the right value from the list",VLOOKUP(DataSheet[[#This Row],[Service]],Table4[#All],3,FALSE))),"")</f>
        <v/>
      </c>
    </row>
    <row r="478" spans="12:13" x14ac:dyDescent="0.25">
      <c r="L478" t="str">
        <f>IFERROR(IF(DataSheet[[#This Row],[Service]]="","",IF(ISERROR(VLOOKUP(DataSheet[[#This Row],[Service]],Table4[#All],2,FALSE)),"Please select the right value from the list",VLOOKUP(DataSheet[[#This Row],[Service]],Table4[#All],2,FALSE))),"")</f>
        <v/>
      </c>
      <c r="M478" t="str">
        <f>IFERROR(IF(DataSheet[[#This Row],[Service]]="","",IF(ISERROR(VLOOKUP(DataSheet[[#This Row],[Service]],Table4[#All],3,FALSE)),"Please select the right value from the list",VLOOKUP(DataSheet[[#This Row],[Service]],Table4[#All],3,FALSE))),"")</f>
        <v/>
      </c>
    </row>
    <row r="479" spans="12:13" x14ac:dyDescent="0.25">
      <c r="L479" t="str">
        <f>IFERROR(IF(DataSheet[[#This Row],[Service]]="","",IF(ISERROR(VLOOKUP(DataSheet[[#This Row],[Service]],Table4[#All],2,FALSE)),"Please select the right value from the list",VLOOKUP(DataSheet[[#This Row],[Service]],Table4[#All],2,FALSE))),"")</f>
        <v/>
      </c>
      <c r="M479" t="str">
        <f>IFERROR(IF(DataSheet[[#This Row],[Service]]="","",IF(ISERROR(VLOOKUP(DataSheet[[#This Row],[Service]],Table4[#All],3,FALSE)),"Please select the right value from the list",VLOOKUP(DataSheet[[#This Row],[Service]],Table4[#All],3,FALSE))),"")</f>
        <v/>
      </c>
    </row>
    <row r="480" spans="12:13" x14ac:dyDescent="0.25">
      <c r="L480" t="str">
        <f>IFERROR(IF(DataSheet[[#This Row],[Service]]="","",IF(ISERROR(VLOOKUP(DataSheet[[#This Row],[Service]],Table4[#All],2,FALSE)),"Please select the right value from the list",VLOOKUP(DataSheet[[#This Row],[Service]],Table4[#All],2,FALSE))),"")</f>
        <v/>
      </c>
      <c r="M480" t="str">
        <f>IFERROR(IF(DataSheet[[#This Row],[Service]]="","",IF(ISERROR(VLOOKUP(DataSheet[[#This Row],[Service]],Table4[#All],3,FALSE)),"Please select the right value from the list",VLOOKUP(DataSheet[[#This Row],[Service]],Table4[#All],3,FALSE))),"")</f>
        <v/>
      </c>
    </row>
    <row r="481" spans="12:13" x14ac:dyDescent="0.25">
      <c r="L481" t="str">
        <f>IFERROR(IF(DataSheet[[#This Row],[Service]]="","",IF(ISERROR(VLOOKUP(DataSheet[[#This Row],[Service]],Table4[#All],2,FALSE)),"Please select the right value from the list",VLOOKUP(DataSheet[[#This Row],[Service]],Table4[#All],2,FALSE))),"")</f>
        <v/>
      </c>
      <c r="M481" t="str">
        <f>IFERROR(IF(DataSheet[[#This Row],[Service]]="","",IF(ISERROR(VLOOKUP(DataSheet[[#This Row],[Service]],Table4[#All],3,FALSE)),"Please select the right value from the list",VLOOKUP(DataSheet[[#This Row],[Service]],Table4[#All],3,FALSE))),"")</f>
        <v/>
      </c>
    </row>
    <row r="482" spans="12:13" x14ac:dyDescent="0.25">
      <c r="L482" t="str">
        <f>IFERROR(IF(DataSheet[[#This Row],[Service]]="","",IF(ISERROR(VLOOKUP(DataSheet[[#This Row],[Service]],Table4[#All],2,FALSE)),"Please select the right value from the list",VLOOKUP(DataSheet[[#This Row],[Service]],Table4[#All],2,FALSE))),"")</f>
        <v/>
      </c>
      <c r="M482" t="str">
        <f>IFERROR(IF(DataSheet[[#This Row],[Service]]="","",IF(ISERROR(VLOOKUP(DataSheet[[#This Row],[Service]],Table4[#All],3,FALSE)),"Please select the right value from the list",VLOOKUP(DataSheet[[#This Row],[Service]],Table4[#All],3,FALSE))),"")</f>
        <v/>
      </c>
    </row>
    <row r="483" spans="12:13" x14ac:dyDescent="0.25">
      <c r="L483" t="str">
        <f>IFERROR(IF(DataSheet[[#This Row],[Service]]="","",IF(ISERROR(VLOOKUP(DataSheet[[#This Row],[Service]],Table4[#All],2,FALSE)),"Please select the right value from the list",VLOOKUP(DataSheet[[#This Row],[Service]],Table4[#All],2,FALSE))),"")</f>
        <v/>
      </c>
      <c r="M483" t="str">
        <f>IFERROR(IF(DataSheet[[#This Row],[Service]]="","",IF(ISERROR(VLOOKUP(DataSheet[[#This Row],[Service]],Table4[#All],3,FALSE)),"Please select the right value from the list",VLOOKUP(DataSheet[[#This Row],[Service]],Table4[#All],3,FALSE))),"")</f>
        <v/>
      </c>
    </row>
    <row r="484" spans="12:13" x14ac:dyDescent="0.25">
      <c r="L484" t="str">
        <f>IFERROR(IF(DataSheet[[#This Row],[Service]]="","",IF(ISERROR(VLOOKUP(DataSheet[[#This Row],[Service]],Table4[#All],2,FALSE)),"Please select the right value from the list",VLOOKUP(DataSheet[[#This Row],[Service]],Table4[#All],2,FALSE))),"")</f>
        <v/>
      </c>
      <c r="M484" t="str">
        <f>IFERROR(IF(DataSheet[[#This Row],[Service]]="","",IF(ISERROR(VLOOKUP(DataSheet[[#This Row],[Service]],Table4[#All],3,FALSE)),"Please select the right value from the list",VLOOKUP(DataSheet[[#This Row],[Service]],Table4[#All],3,FALSE))),"")</f>
        <v/>
      </c>
    </row>
    <row r="485" spans="12:13" x14ac:dyDescent="0.25">
      <c r="L485" t="str">
        <f>IFERROR(IF(DataSheet[[#This Row],[Service]]="","",IF(ISERROR(VLOOKUP(DataSheet[[#This Row],[Service]],Table4[#All],2,FALSE)),"Please select the right value from the list",VLOOKUP(DataSheet[[#This Row],[Service]],Table4[#All],2,FALSE))),"")</f>
        <v/>
      </c>
      <c r="M485" t="str">
        <f>IFERROR(IF(DataSheet[[#This Row],[Service]]="","",IF(ISERROR(VLOOKUP(DataSheet[[#This Row],[Service]],Table4[#All],3,FALSE)),"Please select the right value from the list",VLOOKUP(DataSheet[[#This Row],[Service]],Table4[#All],3,FALSE))),"")</f>
        <v/>
      </c>
    </row>
    <row r="486" spans="12:13" x14ac:dyDescent="0.25">
      <c r="L486" t="str">
        <f>IFERROR(IF(DataSheet[[#This Row],[Service]]="","",IF(ISERROR(VLOOKUP(DataSheet[[#This Row],[Service]],Table4[#All],2,FALSE)),"Please select the right value from the list",VLOOKUP(DataSheet[[#This Row],[Service]],Table4[#All],2,FALSE))),"")</f>
        <v/>
      </c>
      <c r="M486" t="str">
        <f>IFERROR(IF(DataSheet[[#This Row],[Service]]="","",IF(ISERROR(VLOOKUP(DataSheet[[#This Row],[Service]],Table4[#All],3,FALSE)),"Please select the right value from the list",VLOOKUP(DataSheet[[#This Row],[Service]],Table4[#All],3,FALSE))),"")</f>
        <v/>
      </c>
    </row>
    <row r="487" spans="12:13" x14ac:dyDescent="0.25">
      <c r="L487" t="str">
        <f>IFERROR(IF(DataSheet[[#This Row],[Service]]="","",IF(ISERROR(VLOOKUP(DataSheet[[#This Row],[Service]],Table4[#All],2,FALSE)),"Please select the right value from the list",VLOOKUP(DataSheet[[#This Row],[Service]],Table4[#All],2,FALSE))),"")</f>
        <v/>
      </c>
      <c r="M487" t="str">
        <f>IFERROR(IF(DataSheet[[#This Row],[Service]]="","",IF(ISERROR(VLOOKUP(DataSheet[[#This Row],[Service]],Table4[#All],3,FALSE)),"Please select the right value from the list",VLOOKUP(DataSheet[[#This Row],[Service]],Table4[#All],3,FALSE))),"")</f>
        <v/>
      </c>
    </row>
    <row r="488" spans="12:13" x14ac:dyDescent="0.25">
      <c r="L488" t="str">
        <f>IFERROR(IF(DataSheet[[#This Row],[Service]]="","",IF(ISERROR(VLOOKUP(DataSheet[[#This Row],[Service]],Table4[#All],2,FALSE)),"Please select the right value from the list",VLOOKUP(DataSheet[[#This Row],[Service]],Table4[#All],2,FALSE))),"")</f>
        <v/>
      </c>
      <c r="M488" t="str">
        <f>IFERROR(IF(DataSheet[[#This Row],[Service]]="","",IF(ISERROR(VLOOKUP(DataSheet[[#This Row],[Service]],Table4[#All],3,FALSE)),"Please select the right value from the list",VLOOKUP(DataSheet[[#This Row],[Service]],Table4[#All],3,FALSE))),"")</f>
        <v/>
      </c>
    </row>
    <row r="489" spans="12:13" x14ac:dyDescent="0.25">
      <c r="L489" t="str">
        <f>IFERROR(IF(DataSheet[[#This Row],[Service]]="","",IF(ISERROR(VLOOKUP(DataSheet[[#This Row],[Service]],Table4[#All],2,FALSE)),"Please select the right value from the list",VLOOKUP(DataSheet[[#This Row],[Service]],Table4[#All],2,FALSE))),"")</f>
        <v/>
      </c>
      <c r="M489" t="str">
        <f>IFERROR(IF(DataSheet[[#This Row],[Service]]="","",IF(ISERROR(VLOOKUP(DataSheet[[#This Row],[Service]],Table4[#All],3,FALSE)),"Please select the right value from the list",VLOOKUP(DataSheet[[#This Row],[Service]],Table4[#All],3,FALSE))),"")</f>
        <v/>
      </c>
    </row>
    <row r="490" spans="12:13" x14ac:dyDescent="0.25">
      <c r="L490" t="str">
        <f>IFERROR(IF(DataSheet[[#This Row],[Service]]="","",IF(ISERROR(VLOOKUP(DataSheet[[#This Row],[Service]],Table4[#All],2,FALSE)),"Please select the right value from the list",VLOOKUP(DataSheet[[#This Row],[Service]],Table4[#All],2,FALSE))),"")</f>
        <v/>
      </c>
      <c r="M490" t="str">
        <f>IFERROR(IF(DataSheet[[#This Row],[Service]]="","",IF(ISERROR(VLOOKUP(DataSheet[[#This Row],[Service]],Table4[#All],3,FALSE)),"Please select the right value from the list",VLOOKUP(DataSheet[[#This Row],[Service]],Table4[#All],3,FALSE))),"")</f>
        <v/>
      </c>
    </row>
    <row r="491" spans="12:13" x14ac:dyDescent="0.25">
      <c r="L491" t="str">
        <f>IFERROR(IF(DataSheet[[#This Row],[Service]]="","",IF(ISERROR(VLOOKUP(DataSheet[[#This Row],[Service]],Table4[#All],2,FALSE)),"Please select the right value from the list",VLOOKUP(DataSheet[[#This Row],[Service]],Table4[#All],2,FALSE))),"")</f>
        <v/>
      </c>
      <c r="M491" t="str">
        <f>IFERROR(IF(DataSheet[[#This Row],[Service]]="","",IF(ISERROR(VLOOKUP(DataSheet[[#This Row],[Service]],Table4[#All],3,FALSE)),"Please select the right value from the list",VLOOKUP(DataSheet[[#This Row],[Service]],Table4[#All],3,FALSE))),"")</f>
        <v/>
      </c>
    </row>
    <row r="492" spans="12:13" x14ac:dyDescent="0.25">
      <c r="L492" t="str">
        <f>IFERROR(IF(DataSheet[[#This Row],[Service]]="","",IF(ISERROR(VLOOKUP(DataSheet[[#This Row],[Service]],Table4[#All],2,FALSE)),"Please select the right value from the list",VLOOKUP(DataSheet[[#This Row],[Service]],Table4[#All],2,FALSE))),"")</f>
        <v/>
      </c>
      <c r="M492" t="str">
        <f>IFERROR(IF(DataSheet[[#This Row],[Service]]="","",IF(ISERROR(VLOOKUP(DataSheet[[#This Row],[Service]],Table4[#All],3,FALSE)),"Please select the right value from the list",VLOOKUP(DataSheet[[#This Row],[Service]],Table4[#All],3,FALSE))),"")</f>
        <v/>
      </c>
    </row>
    <row r="493" spans="12:13" x14ac:dyDescent="0.25">
      <c r="L493" t="str">
        <f>IFERROR(IF(DataSheet[[#This Row],[Service]]="","",IF(ISERROR(VLOOKUP(DataSheet[[#This Row],[Service]],Table4[#All],2,FALSE)),"Please select the right value from the list",VLOOKUP(DataSheet[[#This Row],[Service]],Table4[#All],2,FALSE))),"")</f>
        <v/>
      </c>
      <c r="M493" t="str">
        <f>IFERROR(IF(DataSheet[[#This Row],[Service]]="","",IF(ISERROR(VLOOKUP(DataSheet[[#This Row],[Service]],Table4[#All],3,FALSE)),"Please select the right value from the list",VLOOKUP(DataSheet[[#This Row],[Service]],Table4[#All],3,FALSE))),"")</f>
        <v/>
      </c>
    </row>
    <row r="494" spans="12:13" x14ac:dyDescent="0.25">
      <c r="L494" t="str">
        <f>IFERROR(IF(DataSheet[[#This Row],[Service]]="","",IF(ISERROR(VLOOKUP(DataSheet[[#This Row],[Service]],Table4[#All],2,FALSE)),"Please select the right value from the list",VLOOKUP(DataSheet[[#This Row],[Service]],Table4[#All],2,FALSE))),"")</f>
        <v/>
      </c>
      <c r="M494" t="str">
        <f>IFERROR(IF(DataSheet[[#This Row],[Service]]="","",IF(ISERROR(VLOOKUP(DataSheet[[#This Row],[Service]],Table4[#All],3,FALSE)),"Please select the right value from the list",VLOOKUP(DataSheet[[#This Row],[Service]],Table4[#All],3,FALSE))),"")</f>
        <v/>
      </c>
    </row>
    <row r="495" spans="12:13" x14ac:dyDescent="0.25">
      <c r="L495" t="str">
        <f>IFERROR(IF(DataSheet[[#This Row],[Service]]="","",IF(ISERROR(VLOOKUP(DataSheet[[#This Row],[Service]],Table4[#All],2,FALSE)),"Please select the right value from the list",VLOOKUP(DataSheet[[#This Row],[Service]],Table4[#All],2,FALSE))),"")</f>
        <v/>
      </c>
      <c r="M495" t="str">
        <f>IFERROR(IF(DataSheet[[#This Row],[Service]]="","",IF(ISERROR(VLOOKUP(DataSheet[[#This Row],[Service]],Table4[#All],3,FALSE)),"Please select the right value from the list",VLOOKUP(DataSheet[[#This Row],[Service]],Table4[#All],3,FALSE))),"")</f>
        <v/>
      </c>
    </row>
    <row r="496" spans="12:13" x14ac:dyDescent="0.25">
      <c r="L496" t="str">
        <f>IFERROR(IF(DataSheet[[#This Row],[Service]]="","",IF(ISERROR(VLOOKUP(DataSheet[[#This Row],[Service]],Table4[#All],2,FALSE)),"Please select the right value from the list",VLOOKUP(DataSheet[[#This Row],[Service]],Table4[#All],2,FALSE))),"")</f>
        <v/>
      </c>
      <c r="M496" t="str">
        <f>IFERROR(IF(DataSheet[[#This Row],[Service]]="","",IF(ISERROR(VLOOKUP(DataSheet[[#This Row],[Service]],Table4[#All],3,FALSE)),"Please select the right value from the list",VLOOKUP(DataSheet[[#This Row],[Service]],Table4[#All],3,FALSE))),"")</f>
        <v/>
      </c>
    </row>
    <row r="497" spans="12:13" x14ac:dyDescent="0.25">
      <c r="L497" t="str">
        <f>IFERROR(IF(DataSheet[[#This Row],[Service]]="","",IF(ISERROR(VLOOKUP(DataSheet[[#This Row],[Service]],Table4[#All],2,FALSE)),"Please select the right value from the list",VLOOKUP(DataSheet[[#This Row],[Service]],Table4[#All],2,FALSE))),"")</f>
        <v/>
      </c>
      <c r="M497" t="str">
        <f>IFERROR(IF(DataSheet[[#This Row],[Service]]="","",IF(ISERROR(VLOOKUP(DataSheet[[#This Row],[Service]],Table4[#All],3,FALSE)),"Please select the right value from the list",VLOOKUP(DataSheet[[#This Row],[Service]],Table4[#All],3,FALSE))),"")</f>
        <v/>
      </c>
    </row>
    <row r="498" spans="12:13" x14ac:dyDescent="0.25">
      <c r="L498" t="str">
        <f>IFERROR(IF(DataSheet[[#This Row],[Service]]="","",IF(ISERROR(VLOOKUP(DataSheet[[#This Row],[Service]],Table4[#All],2,FALSE)),"Please select the right value from the list",VLOOKUP(DataSheet[[#This Row],[Service]],Table4[#All],2,FALSE))),"")</f>
        <v/>
      </c>
      <c r="M498" t="str">
        <f>IFERROR(IF(DataSheet[[#This Row],[Service]]="","",IF(ISERROR(VLOOKUP(DataSheet[[#This Row],[Service]],Table4[#All],3,FALSE)),"Please select the right value from the list",VLOOKUP(DataSheet[[#This Row],[Service]],Table4[#All],3,FALSE))),"")</f>
        <v/>
      </c>
    </row>
    <row r="499" spans="12:13" x14ac:dyDescent="0.25">
      <c r="L499" t="str">
        <f>IFERROR(IF(DataSheet[[#This Row],[Service]]="","",IF(ISERROR(VLOOKUP(DataSheet[[#This Row],[Service]],Table4[#All],2,FALSE)),"Please select the right value from the list",VLOOKUP(DataSheet[[#This Row],[Service]],Table4[#All],2,FALSE))),"")</f>
        <v/>
      </c>
      <c r="M499" t="str">
        <f>IFERROR(IF(DataSheet[[#This Row],[Service]]="","",IF(ISERROR(VLOOKUP(DataSheet[[#This Row],[Service]],Table4[#All],3,FALSE)),"Please select the right value from the list",VLOOKUP(DataSheet[[#This Row],[Service]],Table4[#All],3,FALSE))),"")</f>
        <v/>
      </c>
    </row>
    <row r="500" spans="12:13" x14ac:dyDescent="0.25">
      <c r="M500" t="str">
        <f>IFERROR(IF(DataSheet[[#This Row],[Service]]="","",IF(ISERROR(VLOOKUP(DataSheet[[#This Row],[Service]],Table4[#All],3,FALSE)),"Please select the right value from the list",VLOOKUP(DataSheet[[#This Row],[Service]],Table4[#All],3,FALSE))),"")</f>
        <v/>
      </c>
    </row>
    <row r="501" spans="12:13" x14ac:dyDescent="0.25">
      <c r="M501" t="str">
        <f>IFERROR(IF(DataSheet[[#This Row],[Service]]="","",IF(ISERROR(VLOOKUP(DataSheet[[#This Row],[Service]],Table4[#All],3,FALSE)),"Please select the right value from the list",VLOOKUP(DataSheet[[#This Row],[Service]],Table4[#All],3,FALSE))),"")</f>
        <v/>
      </c>
    </row>
    <row r="502" spans="12:13" x14ac:dyDescent="0.25">
      <c r="M502" t="str">
        <f>IFERROR(IF(DataSheet[[#This Row],[Service]]="","",IF(ISERROR(VLOOKUP(DataSheet[[#This Row],[Service]],Table4[#All],3,FALSE)),"Please select the right value from the list",VLOOKUP(DataSheet[[#This Row],[Service]],Table4[#All],3,FALSE))),"")</f>
        <v/>
      </c>
    </row>
    <row r="503" spans="12:13" x14ac:dyDescent="0.25">
      <c r="M503" t="str">
        <f>IFERROR(IF(DataSheet[[#This Row],[Service]]="","",IF(ISERROR(VLOOKUP(DataSheet[[#This Row],[Service]],Table4[#All],3,FALSE)),"Please select the right value from the list",VLOOKUP(DataSheet[[#This Row],[Service]],Table4[#All],3,FALSE))),"")</f>
        <v/>
      </c>
    </row>
    <row r="504" spans="12:13" x14ac:dyDescent="0.25">
      <c r="M504" t="str">
        <f>IFERROR(IF(DataSheet[[#This Row],[Service]]="","",IF(ISERROR(VLOOKUP(DataSheet[[#This Row],[Service]],Table4[#All],3,FALSE)),"Please select the right value from the list",VLOOKUP(DataSheet[[#This Row],[Service]],Table4[#All],3,FALSE))),"")</f>
        <v/>
      </c>
    </row>
    <row r="505" spans="12:13" x14ac:dyDescent="0.25">
      <c r="M505" t="str">
        <f>IFERROR(IF(DataSheet[[#This Row],[Service]]="","",IF(ISERROR(VLOOKUP(DataSheet[[#This Row],[Service]],Table4[#All],3,FALSE)),"Please select the right value from the list",VLOOKUP(DataSheet[[#This Row],[Service]],Table4[#All],3,FALSE))),"")</f>
        <v/>
      </c>
    </row>
    <row r="506" spans="12:13" x14ac:dyDescent="0.25">
      <c r="M506" t="str">
        <f>IFERROR(IF(DataSheet[[#This Row],[Service]]="","",IF(ISERROR(VLOOKUP(DataSheet[[#This Row],[Service]],Table4[#All],3,FALSE)),"Please select the right value from the list",VLOOKUP(DataSheet[[#This Row],[Service]],Table4[#All],3,FALSE))),"")</f>
        <v/>
      </c>
    </row>
    <row r="507" spans="12:13" x14ac:dyDescent="0.25">
      <c r="M507" t="str">
        <f>IFERROR(IF(DataSheet[[#This Row],[Service]]="","",IF(ISERROR(VLOOKUP(DataSheet[[#This Row],[Service]],Table4[#All],3,FALSE)),"Please select the right value from the list",VLOOKUP(DataSheet[[#This Row],[Service]],Table4[#All],3,FALSE))),"")</f>
        <v/>
      </c>
    </row>
    <row r="508" spans="12:13" x14ac:dyDescent="0.25">
      <c r="M508" t="str">
        <f>IFERROR(IF(DataSheet[[#This Row],[Service]]="","",IF(ISERROR(VLOOKUP(DataSheet[[#This Row],[Service]],Table4[#All],3,FALSE)),"Please select the right value from the list",VLOOKUP(DataSheet[[#This Row],[Service]],Table4[#All],3,FALSE))),"")</f>
        <v/>
      </c>
    </row>
    <row r="509" spans="12:13" x14ac:dyDescent="0.25">
      <c r="M509" t="str">
        <f>IFERROR(IF(DataSheet[[#This Row],[Service]]="","",IF(ISERROR(VLOOKUP(DataSheet[[#This Row],[Service]],Table4[#All],3,FALSE)),"Please select the right value from the list",VLOOKUP(DataSheet[[#This Row],[Service]],Table4[#All],3,FALSE))),"")</f>
        <v/>
      </c>
    </row>
    <row r="510" spans="12:13" x14ac:dyDescent="0.25">
      <c r="M510" t="str">
        <f>IFERROR(IF(DataSheet[[#This Row],[Service]]="","",IF(ISERROR(VLOOKUP(DataSheet[[#This Row],[Service]],Table4[#All],3,FALSE)),"Please select the right value from the list",VLOOKUP(DataSheet[[#This Row],[Service]],Table4[#All],3,FALSE))),"")</f>
        <v/>
      </c>
    </row>
    <row r="511" spans="12:13" x14ac:dyDescent="0.25">
      <c r="M511" t="str">
        <f>IFERROR(IF(DataSheet[[#This Row],[Service]]="","",IF(ISERROR(VLOOKUP(DataSheet[[#This Row],[Service]],Table4[#All],3,FALSE)),"Please select the right value from the list",VLOOKUP(DataSheet[[#This Row],[Service]],Table4[#All],3,FALSE))),"")</f>
        <v/>
      </c>
    </row>
    <row r="512" spans="12:13" x14ac:dyDescent="0.25">
      <c r="M512" t="str">
        <f>IFERROR(IF(DataSheet[[#This Row],[Service]]="","",IF(ISERROR(VLOOKUP(DataSheet[[#This Row],[Service]],Table4[#All],3,FALSE)),"Please select the right value from the list",VLOOKUP(DataSheet[[#This Row],[Service]],Table4[#All],3,FALSE))),"")</f>
        <v/>
      </c>
    </row>
    <row r="513" spans="13:13" x14ac:dyDescent="0.25">
      <c r="M513" t="str">
        <f>IFERROR(IF(DataSheet[[#This Row],[Service]]="","",IF(ISERROR(VLOOKUP(DataSheet[[#This Row],[Service]],Table4[#All],3,FALSE)),"Please select the right value from the list",VLOOKUP(DataSheet[[#This Row],[Service]],Table4[#All],3,FALSE))),"")</f>
        <v/>
      </c>
    </row>
    <row r="514" spans="13:13" x14ac:dyDescent="0.25">
      <c r="M514" t="str">
        <f>IFERROR(IF(DataSheet[[#This Row],[Service]]="","",IF(ISERROR(VLOOKUP(DataSheet[[#This Row],[Service]],Table4[#All],3,FALSE)),"Please select the right value from the list",VLOOKUP(DataSheet[[#This Row],[Service]],Table4[#All],3,FALSE))),"")</f>
        <v/>
      </c>
    </row>
    <row r="515" spans="13:13" x14ac:dyDescent="0.25">
      <c r="M515" t="str">
        <f>IFERROR(IF(DataSheet[[#This Row],[Service]]="","",IF(ISERROR(VLOOKUP(DataSheet[[#This Row],[Service]],Table4[#All],3,FALSE)),"Please select the right value from the list",VLOOKUP(DataSheet[[#This Row],[Service]],Table4[#All],3,FALSE))),"")</f>
        <v/>
      </c>
    </row>
    <row r="516" spans="13:13" x14ac:dyDescent="0.25">
      <c r="M516" t="str">
        <f>IFERROR(IF(DataSheet[[#This Row],[Service]]="","",IF(ISERROR(VLOOKUP(DataSheet[[#This Row],[Service]],Table4[#All],3,FALSE)),"Please select the right value from the list",VLOOKUP(DataSheet[[#This Row],[Service]],Table4[#All],3,FALSE))),"")</f>
        <v/>
      </c>
    </row>
    <row r="517" spans="13:13" x14ac:dyDescent="0.25">
      <c r="M517" t="str">
        <f>IFERROR(IF(DataSheet[[#This Row],[Service]]="","",IF(ISERROR(VLOOKUP(DataSheet[[#This Row],[Service]],Table4[#All],3,FALSE)),"Please select the right value from the list",VLOOKUP(DataSheet[[#This Row],[Service]],Table4[#All],3,FALSE))),"")</f>
        <v/>
      </c>
    </row>
    <row r="518" spans="13:13" x14ac:dyDescent="0.25">
      <c r="M518" t="str">
        <f>IFERROR(IF(DataSheet[[#This Row],[Service]]="","",IF(ISERROR(VLOOKUP(DataSheet[[#This Row],[Service]],Table4[#All],3,FALSE)),"Please select the right value from the list",VLOOKUP(DataSheet[[#This Row],[Service]],Table4[#All],3,FALSE))),"")</f>
        <v/>
      </c>
    </row>
    <row r="519" spans="13:13" x14ac:dyDescent="0.25">
      <c r="M519" t="str">
        <f>IFERROR(IF(DataSheet[[#This Row],[Service]]="","",IF(ISERROR(VLOOKUP(DataSheet[[#This Row],[Service]],Table4[#All],3,FALSE)),"Please select the right value from the list",VLOOKUP(DataSheet[[#This Row],[Service]],Table4[#All],3,FALSE))),"")</f>
        <v/>
      </c>
    </row>
    <row r="520" spans="13:13" x14ac:dyDescent="0.25">
      <c r="M520" t="str">
        <f>IFERROR(IF(DataSheet[[#This Row],[Service]]="","",IF(ISERROR(VLOOKUP(DataSheet[[#This Row],[Service]],Table4[#All],3,FALSE)),"Please select the right value from the list",VLOOKUP(DataSheet[[#This Row],[Service]],Table4[#All],3,FALSE))),"")</f>
        <v/>
      </c>
    </row>
    <row r="521" spans="13:13" x14ac:dyDescent="0.25">
      <c r="M521" t="str">
        <f>IFERROR(IF(DataSheet[[#This Row],[Service]]="","",IF(ISERROR(VLOOKUP(DataSheet[[#This Row],[Service]],Table4[#All],3,FALSE)),"Please select the right value from the list",VLOOKUP(DataSheet[[#This Row],[Service]],Table4[#All],3,FALSE))),"")</f>
        <v/>
      </c>
    </row>
    <row r="522" spans="13:13" x14ac:dyDescent="0.25">
      <c r="M522" t="str">
        <f>IFERROR(IF(DataSheet[[#This Row],[Service]]="","",IF(ISERROR(VLOOKUP(DataSheet[[#This Row],[Service]],Table4[#All],3,FALSE)),"Please select the right value from the list",VLOOKUP(DataSheet[[#This Row],[Service]],Table4[#All],3,FALSE))),"")</f>
        <v/>
      </c>
    </row>
    <row r="523" spans="13:13" x14ac:dyDescent="0.25">
      <c r="M523" t="str">
        <f>IFERROR(IF(DataSheet[[#This Row],[Service]]="","",IF(ISERROR(VLOOKUP(DataSheet[[#This Row],[Service]],Table4[#All],3,FALSE)),"Please select the right value from the list",VLOOKUP(DataSheet[[#This Row],[Service]],Table4[#All],3,FALSE))),"")</f>
        <v/>
      </c>
    </row>
    <row r="524" spans="13:13" x14ac:dyDescent="0.25">
      <c r="M524" t="str">
        <f>IFERROR(IF(DataSheet[[#This Row],[Service]]="","",IF(ISERROR(VLOOKUP(DataSheet[[#This Row],[Service]],Table4[#All],3,FALSE)),"Please select the right value from the list",VLOOKUP(DataSheet[[#This Row],[Service]],Table4[#All],3,FALSE))),"")</f>
        <v/>
      </c>
    </row>
    <row r="525" spans="13:13" x14ac:dyDescent="0.25">
      <c r="M525" t="str">
        <f>IFERROR(IF(DataSheet[[#This Row],[Service]]="","",IF(ISERROR(VLOOKUP(DataSheet[[#This Row],[Service]],Table4[#All],3,FALSE)),"Please select the right value from the list",VLOOKUP(DataSheet[[#This Row],[Service]],Table4[#All],3,FALSE))),"")</f>
        <v/>
      </c>
    </row>
    <row r="526" spans="13:13" x14ac:dyDescent="0.25">
      <c r="M526" t="str">
        <f>IFERROR(IF(DataSheet[[#This Row],[Service]]="","",IF(ISERROR(VLOOKUP(DataSheet[[#This Row],[Service]],Table4[#All],3,FALSE)),"Please select the right value from the list",VLOOKUP(DataSheet[[#This Row],[Service]],Table4[#All],3,FALSE))),"")</f>
        <v/>
      </c>
    </row>
    <row r="527" spans="13:13" x14ac:dyDescent="0.25">
      <c r="M527" t="str">
        <f>IFERROR(IF(DataSheet[[#This Row],[Service]]="","",IF(ISERROR(VLOOKUP(DataSheet[[#This Row],[Service]],Table4[#All],3,FALSE)),"Please select the right value from the list",VLOOKUP(DataSheet[[#This Row],[Service]],Table4[#All],3,FALSE))),"")</f>
        <v/>
      </c>
    </row>
    <row r="528" spans="13:13" x14ac:dyDescent="0.25">
      <c r="M528" t="str">
        <f>IFERROR(IF(DataSheet[[#This Row],[Service]]="","",IF(ISERROR(VLOOKUP(DataSheet[[#This Row],[Service]],Table4[#All],3,FALSE)),"Please select the right value from the list",VLOOKUP(DataSheet[[#This Row],[Service]],Table4[#All],3,FALSE))),"")</f>
        <v/>
      </c>
    </row>
    <row r="529" spans="13:13" x14ac:dyDescent="0.25">
      <c r="M529" t="str">
        <f>IFERROR(IF(DataSheet[[#This Row],[Service]]="","",IF(ISERROR(VLOOKUP(DataSheet[[#This Row],[Service]],Table4[#All],3,FALSE)),"Please select the right value from the list",VLOOKUP(DataSheet[[#This Row],[Service]],Table4[#All],3,FALSE))),"")</f>
        <v/>
      </c>
    </row>
    <row r="530" spans="13:13" x14ac:dyDescent="0.25">
      <c r="M530" t="str">
        <f>IFERROR(IF(DataSheet[[#This Row],[Service]]="","",IF(ISERROR(VLOOKUP(DataSheet[[#This Row],[Service]],Table4[#All],3,FALSE)),"Please select the right value from the list",VLOOKUP(DataSheet[[#This Row],[Service]],Table4[#All],3,FALSE))),"")</f>
        <v/>
      </c>
    </row>
    <row r="531" spans="13:13" x14ac:dyDescent="0.25">
      <c r="M531" t="str">
        <f>IFERROR(IF(DataSheet[[#This Row],[Service]]="","",IF(ISERROR(VLOOKUP(DataSheet[[#This Row],[Service]],Table4[#All],3,FALSE)),"Please select the right value from the list",VLOOKUP(DataSheet[[#This Row],[Service]],Table4[#All],3,FALSE))),"")</f>
        <v/>
      </c>
    </row>
    <row r="532" spans="13:13" x14ac:dyDescent="0.25">
      <c r="M532" t="str">
        <f>IFERROR(IF(DataSheet[[#This Row],[Service]]="","",IF(ISERROR(VLOOKUP(DataSheet[[#This Row],[Service]],Table4[#All],3,FALSE)),"Please select the right value from the list",VLOOKUP(DataSheet[[#This Row],[Service]],Table4[#All],3,FALSE))),"")</f>
        <v/>
      </c>
    </row>
    <row r="533" spans="13:13" x14ac:dyDescent="0.25">
      <c r="M533" t="str">
        <f>IFERROR(IF(DataSheet[[#This Row],[Service]]="","",IF(ISERROR(VLOOKUP(DataSheet[[#This Row],[Service]],Table4[#All],3,FALSE)),"Please select the right value from the list",VLOOKUP(DataSheet[[#This Row],[Service]],Table4[#All],3,FALSE))),"")</f>
        <v/>
      </c>
    </row>
    <row r="534" spans="13:13" x14ac:dyDescent="0.25">
      <c r="M534" t="str">
        <f>IFERROR(IF(DataSheet[[#This Row],[Service]]="","",IF(ISERROR(VLOOKUP(DataSheet[[#This Row],[Service]],Table4[#All],3,FALSE)),"Please select the right value from the list",VLOOKUP(DataSheet[[#This Row],[Service]],Table4[#All],3,FALSE))),"")</f>
        <v/>
      </c>
    </row>
    <row r="535" spans="13:13" x14ac:dyDescent="0.25">
      <c r="M535" t="str">
        <f>IFERROR(IF(DataSheet[[#This Row],[Service]]="","",IF(ISERROR(VLOOKUP(DataSheet[[#This Row],[Service]],Table4[#All],3,FALSE)),"Please select the right value from the list",VLOOKUP(DataSheet[[#This Row],[Service]],Table4[#All],3,FALSE))),"")</f>
        <v/>
      </c>
    </row>
    <row r="536" spans="13:13" x14ac:dyDescent="0.25">
      <c r="M536" t="str">
        <f>IFERROR(IF(DataSheet[[#This Row],[Service]]="","",IF(ISERROR(VLOOKUP(DataSheet[[#This Row],[Service]],Table4[#All],3,FALSE)),"Please select the right value from the list",VLOOKUP(DataSheet[[#This Row],[Service]],Table4[#All],3,FALSE))),"")</f>
        <v/>
      </c>
    </row>
    <row r="537" spans="13:13" x14ac:dyDescent="0.25">
      <c r="M537" t="str">
        <f>IFERROR(IF(DataSheet[[#This Row],[Service]]="","",IF(ISERROR(VLOOKUP(DataSheet[[#This Row],[Service]],Table4[#All],3,FALSE)),"Please select the right value from the list",VLOOKUP(DataSheet[[#This Row],[Service]],Table4[#All],3,FALSE))),"")</f>
        <v/>
      </c>
    </row>
    <row r="538" spans="13:13" x14ac:dyDescent="0.25">
      <c r="M538" t="str">
        <f>IFERROR(IF(DataSheet[[#This Row],[Service]]="","",IF(ISERROR(VLOOKUP(DataSheet[[#This Row],[Service]],Table4[#All],3,FALSE)),"Please select the right value from the list",VLOOKUP(DataSheet[[#This Row],[Service]],Table4[#All],3,FALSE))),"")</f>
        <v/>
      </c>
    </row>
    <row r="539" spans="13:13" x14ac:dyDescent="0.25">
      <c r="M539" t="str">
        <f>IFERROR(IF(DataSheet[[#This Row],[Service]]="","",IF(ISERROR(VLOOKUP(DataSheet[[#This Row],[Service]],Table4[#All],3,FALSE)),"Please select the right value from the list",VLOOKUP(DataSheet[[#This Row],[Service]],Table4[#All],3,FALSE))),"")</f>
        <v/>
      </c>
    </row>
    <row r="540" spans="13:13" x14ac:dyDescent="0.25">
      <c r="M540" t="str">
        <f>IFERROR(IF(DataSheet[[#This Row],[Service]]="","",IF(ISERROR(VLOOKUP(DataSheet[[#This Row],[Service]],Table4[#All],3,FALSE)),"Please select the right value from the list",VLOOKUP(DataSheet[[#This Row],[Service]],Table4[#All],3,FALSE))),"")</f>
        <v/>
      </c>
    </row>
    <row r="541" spans="13:13" x14ac:dyDescent="0.25">
      <c r="M541" t="str">
        <f>IFERROR(IF(DataSheet[[#This Row],[Service]]="","",IF(ISERROR(VLOOKUP(DataSheet[[#This Row],[Service]],Table4[#All],3,FALSE)),"Please select the right value from the list",VLOOKUP(DataSheet[[#This Row],[Service]],Table4[#All],3,FALSE))),"")</f>
        <v/>
      </c>
    </row>
    <row r="542" spans="13:13" x14ac:dyDescent="0.25">
      <c r="M542" t="str">
        <f>IFERROR(IF(DataSheet[[#This Row],[Service]]="","",IF(ISERROR(VLOOKUP(DataSheet[[#This Row],[Service]],Table4[#All],3,FALSE)),"Please select the right value from the list",VLOOKUP(DataSheet[[#This Row],[Service]],Table4[#All],3,FALSE))),"")</f>
        <v/>
      </c>
    </row>
    <row r="543" spans="13:13" x14ac:dyDescent="0.25">
      <c r="M543" t="str">
        <f>IFERROR(IF(DataSheet[[#This Row],[Service]]="","",IF(ISERROR(VLOOKUP(DataSheet[[#This Row],[Service]],Table4[#All],3,FALSE)),"Please select the right value from the list",VLOOKUP(DataSheet[[#This Row],[Service]],Table4[#All],3,FALSE))),"")</f>
        <v/>
      </c>
    </row>
    <row r="544" spans="13:13" x14ac:dyDescent="0.25">
      <c r="M544" t="str">
        <f>IFERROR(IF(DataSheet[[#This Row],[Service]]="","",IF(ISERROR(VLOOKUP(DataSheet[[#This Row],[Service]],Table4[#All],3,FALSE)),"Please select the right value from the list",VLOOKUP(DataSheet[[#This Row],[Service]],Table4[#All],3,FALSE))),"")</f>
        <v/>
      </c>
    </row>
    <row r="545" spans="13:13" x14ac:dyDescent="0.25">
      <c r="M545" t="str">
        <f>IFERROR(IF(DataSheet[[#This Row],[Service]]="","",IF(ISERROR(VLOOKUP(DataSheet[[#This Row],[Service]],Table4[#All],3,FALSE)),"Please select the right value from the list",VLOOKUP(DataSheet[[#This Row],[Service]],Table4[#All],3,FALSE))),"")</f>
        <v/>
      </c>
    </row>
    <row r="546" spans="13:13" x14ac:dyDescent="0.25">
      <c r="M546" t="str">
        <f>IFERROR(IF(DataSheet[[#This Row],[Service]]="","",IF(ISERROR(VLOOKUP(DataSheet[[#This Row],[Service]],Table4[#All],3,FALSE)),"Please select the right value from the list",VLOOKUP(DataSheet[[#This Row],[Service]],Table4[#All],3,FALSE))),"")</f>
        <v/>
      </c>
    </row>
    <row r="547" spans="13:13" x14ac:dyDescent="0.25">
      <c r="M547" t="str">
        <f>IFERROR(IF(DataSheet[[#This Row],[Service]]="","",IF(ISERROR(VLOOKUP(DataSheet[[#This Row],[Service]],Table4[#All],3,FALSE)),"Please select the right value from the list",VLOOKUP(DataSheet[[#This Row],[Service]],Table4[#All],3,FALSE))),"")</f>
        <v/>
      </c>
    </row>
    <row r="548" spans="13:13" x14ac:dyDescent="0.25">
      <c r="M548" t="str">
        <f>IFERROR(IF(DataSheet[[#This Row],[Service]]="","",IF(ISERROR(VLOOKUP(DataSheet[[#This Row],[Service]],Table4[#All],3,FALSE)),"Please select the right value from the list",VLOOKUP(DataSheet[[#This Row],[Service]],Table4[#All],3,FALSE))),"")</f>
        <v/>
      </c>
    </row>
    <row r="549" spans="13:13" x14ac:dyDescent="0.25">
      <c r="M549" t="str">
        <f>IFERROR(IF(DataSheet[[#This Row],[Service]]="","",IF(ISERROR(VLOOKUP(DataSheet[[#This Row],[Service]],Table4[#All],3,FALSE)),"Please select the right value from the list",VLOOKUP(DataSheet[[#This Row],[Service]],Table4[#All],3,FALSE))),"")</f>
        <v/>
      </c>
    </row>
    <row r="550" spans="13:13" x14ac:dyDescent="0.25">
      <c r="M550" t="str">
        <f>IFERROR(IF(DataSheet[[#This Row],[Service]]="","",IF(ISERROR(VLOOKUP(DataSheet[[#This Row],[Service]],Table4[#All],3,FALSE)),"Please select the right value from the list",VLOOKUP(DataSheet[[#This Row],[Service]],Table4[#All],3,FALSE))),"")</f>
        <v/>
      </c>
    </row>
    <row r="551" spans="13:13" x14ac:dyDescent="0.25">
      <c r="M551" t="str">
        <f>IFERROR(IF(DataSheet[[#This Row],[Service]]="","",IF(ISERROR(VLOOKUP(DataSheet[[#This Row],[Service]],Table4[#All],3,FALSE)),"Please select the right value from the list",VLOOKUP(DataSheet[[#This Row],[Service]],Table4[#All],3,FALSE))),"")</f>
        <v/>
      </c>
    </row>
    <row r="552" spans="13:13" x14ac:dyDescent="0.25">
      <c r="M552" t="str">
        <f>IFERROR(IF(DataSheet[[#This Row],[Service]]="","",IF(ISERROR(VLOOKUP(DataSheet[[#This Row],[Service]],Table4[#All],3,FALSE)),"Please select the right value from the list",VLOOKUP(DataSheet[[#This Row],[Service]],Table4[#All],3,FALSE))),"")</f>
        <v/>
      </c>
    </row>
    <row r="553" spans="13:13" x14ac:dyDescent="0.25">
      <c r="M553" t="str">
        <f>IFERROR(IF(DataSheet[[#This Row],[Service]]="","",IF(ISERROR(VLOOKUP(DataSheet[[#This Row],[Service]],Table4[#All],3,FALSE)),"Please select the right value from the list",VLOOKUP(DataSheet[[#This Row],[Service]],Table4[#All],3,FALSE))),"")</f>
        <v/>
      </c>
    </row>
    <row r="554" spans="13:13" x14ac:dyDescent="0.25">
      <c r="M554" t="str">
        <f>IFERROR(IF(DataSheet[[#This Row],[Service]]="","",IF(ISERROR(VLOOKUP(DataSheet[[#This Row],[Service]],Table4[#All],3,FALSE)),"Please select the right value from the list",VLOOKUP(DataSheet[[#This Row],[Service]],Table4[#All],3,FALSE))),"")</f>
        <v/>
      </c>
    </row>
    <row r="555" spans="13:13" x14ac:dyDescent="0.25">
      <c r="M555" t="str">
        <f>IFERROR(IF(DataSheet[[#This Row],[Service]]="","",IF(ISERROR(VLOOKUP(DataSheet[[#This Row],[Service]],Table4[#All],3,FALSE)),"Please select the right value from the list",VLOOKUP(DataSheet[[#This Row],[Service]],Table4[#All],3,FALSE))),"")</f>
        <v/>
      </c>
    </row>
    <row r="556" spans="13:13" x14ac:dyDescent="0.25">
      <c r="M556" t="str">
        <f>IFERROR(IF(DataSheet[[#This Row],[Service]]="","",IF(ISERROR(VLOOKUP(DataSheet[[#This Row],[Service]],Table4[#All],3,FALSE)),"Please select the right value from the list",VLOOKUP(DataSheet[[#This Row],[Service]],Table4[#All],3,FALSE))),"")</f>
        <v/>
      </c>
    </row>
    <row r="557" spans="13:13" x14ac:dyDescent="0.25">
      <c r="M557" t="str">
        <f>IFERROR(IF(DataSheet[[#This Row],[Service]]="","",IF(ISERROR(VLOOKUP(DataSheet[[#This Row],[Service]],Table4[#All],3,FALSE)),"Please select the right value from the list",VLOOKUP(DataSheet[[#This Row],[Service]],Table4[#All],3,FALSE))),"")</f>
        <v/>
      </c>
    </row>
    <row r="558" spans="13:13" x14ac:dyDescent="0.25">
      <c r="M558" t="str">
        <f>IFERROR(IF(DataSheet[[#This Row],[Service]]="","",IF(ISERROR(VLOOKUP(DataSheet[[#This Row],[Service]],Table4[#All],3,FALSE)),"Please select the right value from the list",VLOOKUP(DataSheet[[#This Row],[Service]],Table4[#All],3,FALSE))),"")</f>
        <v/>
      </c>
    </row>
    <row r="559" spans="13:13" x14ac:dyDescent="0.25">
      <c r="M559" t="str">
        <f>IFERROR(IF(DataSheet[[#This Row],[Service]]="","",IF(ISERROR(VLOOKUP(DataSheet[[#This Row],[Service]],Table4[#All],3,FALSE)),"Please select the right value from the list",VLOOKUP(DataSheet[[#This Row],[Service]],Table4[#All],3,FALSE))),"")</f>
        <v/>
      </c>
    </row>
    <row r="560" spans="13:13" x14ac:dyDescent="0.25">
      <c r="M560" t="str">
        <f>IFERROR(IF(DataSheet[[#This Row],[Service]]="","",IF(ISERROR(VLOOKUP(DataSheet[[#This Row],[Service]],Table4[#All],3,FALSE)),"Please select the right value from the list",VLOOKUP(DataSheet[[#This Row],[Service]],Table4[#All],3,FALSE))),"")</f>
        <v/>
      </c>
    </row>
    <row r="561" spans="13:13" x14ac:dyDescent="0.25">
      <c r="M561" t="str">
        <f>IFERROR(IF(DataSheet[[#This Row],[Service]]="","",IF(ISERROR(VLOOKUP(DataSheet[[#This Row],[Service]],Table4[#All],3,FALSE)),"Please select the right value from the list",VLOOKUP(DataSheet[[#This Row],[Service]],Table4[#All],3,FALSE))),"")</f>
        <v/>
      </c>
    </row>
    <row r="562" spans="13:13" x14ac:dyDescent="0.25">
      <c r="M562" t="str">
        <f>IFERROR(IF(DataSheet[[#This Row],[Service]]="","",IF(ISERROR(VLOOKUP(DataSheet[[#This Row],[Service]],Table4[#All],3,FALSE)),"Please select the right value from the list",VLOOKUP(DataSheet[[#This Row],[Service]],Table4[#All],3,FALSE))),"")</f>
        <v/>
      </c>
    </row>
    <row r="563" spans="13:13" x14ac:dyDescent="0.25">
      <c r="M563" t="str">
        <f>IFERROR(IF(DataSheet[[#This Row],[Service]]="","",IF(ISERROR(VLOOKUP(DataSheet[[#This Row],[Service]],Table4[#All],3,FALSE)),"Please select the right value from the list",VLOOKUP(DataSheet[[#This Row],[Service]],Table4[#All],3,FALSE))),"")</f>
        <v/>
      </c>
    </row>
    <row r="564" spans="13:13" x14ac:dyDescent="0.25">
      <c r="M564" t="str">
        <f>IFERROR(IF(DataSheet[[#This Row],[Service]]="","",IF(ISERROR(VLOOKUP(DataSheet[[#This Row],[Service]],Table4[#All],3,FALSE)),"Please select the right value from the list",VLOOKUP(DataSheet[[#This Row],[Service]],Table4[#All],3,FALSE))),"")</f>
        <v/>
      </c>
    </row>
    <row r="565" spans="13:13" x14ac:dyDescent="0.25">
      <c r="M565" t="str">
        <f>IFERROR(IF(DataSheet[[#This Row],[Service]]="","",IF(ISERROR(VLOOKUP(DataSheet[[#This Row],[Service]],Table4[#All],3,FALSE)),"Please select the right value from the list",VLOOKUP(DataSheet[[#This Row],[Service]],Table4[#All],3,FALSE))),"")</f>
        <v/>
      </c>
    </row>
    <row r="566" spans="13:13" x14ac:dyDescent="0.25">
      <c r="M566" t="str">
        <f>IFERROR(IF(DataSheet[[#This Row],[Service]]="","",IF(ISERROR(VLOOKUP(DataSheet[[#This Row],[Service]],Table4[#All],3,FALSE)),"Please select the right value from the list",VLOOKUP(DataSheet[[#This Row],[Service]],Table4[#All],3,FALSE))),"")</f>
        <v/>
      </c>
    </row>
    <row r="567" spans="13:13" x14ac:dyDescent="0.25">
      <c r="M567" t="str">
        <f>IFERROR(IF(DataSheet[[#This Row],[Service]]="","",IF(ISERROR(VLOOKUP(DataSheet[[#This Row],[Service]],Table4[#All],3,FALSE)),"Please select the right value from the list",VLOOKUP(DataSheet[[#This Row],[Service]],Table4[#All],3,FALSE))),"")</f>
        <v/>
      </c>
    </row>
    <row r="568" spans="13:13" x14ac:dyDescent="0.25">
      <c r="M568" t="str">
        <f>IFERROR(IF(DataSheet[[#This Row],[Service]]="","",IF(ISERROR(VLOOKUP(DataSheet[[#This Row],[Service]],Table4[#All],3,FALSE)),"Please select the right value from the list",VLOOKUP(DataSheet[[#This Row],[Service]],Table4[#All],3,FALSE))),"")</f>
        <v/>
      </c>
    </row>
    <row r="569" spans="13:13" x14ac:dyDescent="0.25">
      <c r="M569" t="str">
        <f>IFERROR(IF(DataSheet[[#This Row],[Service]]="","",IF(ISERROR(VLOOKUP(DataSheet[[#This Row],[Service]],Table4[#All],3,FALSE)),"Please select the right value from the list",VLOOKUP(DataSheet[[#This Row],[Service]],Table4[#All],3,FALSE))),"")</f>
        <v/>
      </c>
    </row>
    <row r="570" spans="13:13" x14ac:dyDescent="0.25">
      <c r="M570" t="str">
        <f>IFERROR(IF(DataSheet[[#This Row],[Service]]="","",IF(ISERROR(VLOOKUP(DataSheet[[#This Row],[Service]],Table4[#All],3,FALSE)),"Please select the right value from the list",VLOOKUP(DataSheet[[#This Row],[Service]],Table4[#All],3,FALSE))),"")</f>
        <v/>
      </c>
    </row>
    <row r="571" spans="13:13" x14ac:dyDescent="0.25">
      <c r="M571" t="str">
        <f>IFERROR(IF(DataSheet[[#This Row],[Service]]="","",IF(ISERROR(VLOOKUP(DataSheet[[#This Row],[Service]],Table4[#All],3,FALSE)),"Please select the right value from the list",VLOOKUP(DataSheet[[#This Row],[Service]],Table4[#All],3,FALSE))),"")</f>
        <v/>
      </c>
    </row>
    <row r="572" spans="13:13" x14ac:dyDescent="0.25">
      <c r="M572" t="str">
        <f>IFERROR(IF(DataSheet[[#This Row],[Service]]="","",IF(ISERROR(VLOOKUP(DataSheet[[#This Row],[Service]],Table4[#All],3,FALSE)),"Please select the right value from the list",VLOOKUP(DataSheet[[#This Row],[Service]],Table4[#All],3,FALSE))),"")</f>
        <v/>
      </c>
    </row>
    <row r="573" spans="13:13" x14ac:dyDescent="0.25">
      <c r="M573" t="str">
        <f>IFERROR(IF(DataSheet[[#This Row],[Service]]="","",IF(ISERROR(VLOOKUP(DataSheet[[#This Row],[Service]],Table4[#All],3,FALSE)),"Please select the right value from the list",VLOOKUP(DataSheet[[#This Row],[Service]],Table4[#All],3,FALSE))),"")</f>
        <v/>
      </c>
    </row>
    <row r="574" spans="13:13" x14ac:dyDescent="0.25">
      <c r="M574" t="str">
        <f>IFERROR(IF(DataSheet[[#This Row],[Service]]="","",IF(ISERROR(VLOOKUP(DataSheet[[#This Row],[Service]],Table4[#All],3,FALSE)),"Please select the right value from the list",VLOOKUP(DataSheet[[#This Row],[Service]],Table4[#All],3,FALSE))),"")</f>
        <v/>
      </c>
    </row>
    <row r="575" spans="13:13" x14ac:dyDescent="0.25">
      <c r="M575" t="str">
        <f>IFERROR(IF(DataSheet[[#This Row],[Service]]="","",IF(ISERROR(VLOOKUP(DataSheet[[#This Row],[Service]],Table4[#All],3,FALSE)),"Please select the right value from the list",VLOOKUP(DataSheet[[#This Row],[Service]],Table4[#All],3,FALSE))),"")</f>
        <v/>
      </c>
    </row>
    <row r="576" spans="13:13" x14ac:dyDescent="0.25">
      <c r="M576" t="str">
        <f>IFERROR(IF(DataSheet[[#This Row],[Service]]="","",IF(ISERROR(VLOOKUP(DataSheet[[#This Row],[Service]],Table4[#All],3,FALSE)),"Please select the right value from the list",VLOOKUP(DataSheet[[#This Row],[Service]],Table4[#All],3,FALSE))),"")</f>
        <v/>
      </c>
    </row>
    <row r="577" spans="13:13" x14ac:dyDescent="0.25">
      <c r="M577" t="str">
        <f>IFERROR(IF(DataSheet[[#This Row],[Service]]="","",IF(ISERROR(VLOOKUP(DataSheet[[#This Row],[Service]],Table4[#All],3,FALSE)),"Please select the right value from the list",VLOOKUP(DataSheet[[#This Row],[Service]],Table4[#All],3,FALSE))),"")</f>
        <v/>
      </c>
    </row>
    <row r="578" spans="13:13" x14ac:dyDescent="0.25">
      <c r="M578" t="str">
        <f>IFERROR(IF(DataSheet[[#This Row],[Service]]="","",IF(ISERROR(VLOOKUP(DataSheet[[#This Row],[Service]],Table4[#All],3,FALSE)),"Please select the right value from the list",VLOOKUP(DataSheet[[#This Row],[Service]],Table4[#All],3,FALSE))),"")</f>
        <v/>
      </c>
    </row>
    <row r="579" spans="13:13" x14ac:dyDescent="0.25">
      <c r="M579" t="str">
        <f>IFERROR(IF(DataSheet[[#This Row],[Service]]="","",IF(ISERROR(VLOOKUP(DataSheet[[#This Row],[Service]],Table4[#All],3,FALSE)),"Please select the right value from the list",VLOOKUP(DataSheet[[#This Row],[Service]],Table4[#All],3,FALSE))),"")</f>
        <v/>
      </c>
    </row>
    <row r="580" spans="13:13" x14ac:dyDescent="0.25">
      <c r="M580" t="str">
        <f>IFERROR(IF(DataSheet[[#This Row],[Service]]="","",IF(ISERROR(VLOOKUP(DataSheet[[#This Row],[Service]],Table4[#All],3,FALSE)),"Please select the right value from the list",VLOOKUP(DataSheet[[#This Row],[Service]],Table4[#All],3,FALSE))),"")</f>
        <v/>
      </c>
    </row>
    <row r="581" spans="13:13" x14ac:dyDescent="0.25">
      <c r="M581" t="str">
        <f>IFERROR(IF(DataSheet[[#This Row],[Service]]="","",IF(ISERROR(VLOOKUP(DataSheet[[#This Row],[Service]],Table4[#All],3,FALSE)),"Please select the right value from the list",VLOOKUP(DataSheet[[#This Row],[Service]],Table4[#All],3,FALSE))),"")</f>
        <v/>
      </c>
    </row>
    <row r="582" spans="13:13" x14ac:dyDescent="0.25">
      <c r="M582" t="str">
        <f>IFERROR(IF(DataSheet[[#This Row],[Service]]="","",IF(ISERROR(VLOOKUP(DataSheet[[#This Row],[Service]],Table4[#All],3,FALSE)),"Please select the right value from the list",VLOOKUP(DataSheet[[#This Row],[Service]],Table4[#All],3,FALSE))),"")</f>
        <v/>
      </c>
    </row>
    <row r="583" spans="13:13" x14ac:dyDescent="0.25">
      <c r="M583" t="str">
        <f>IFERROR(IF(DataSheet[[#This Row],[Service]]="","",IF(ISERROR(VLOOKUP(DataSheet[[#This Row],[Service]],Table4[#All],3,FALSE)),"Please select the right value from the list",VLOOKUP(DataSheet[[#This Row],[Service]],Table4[#All],3,FALSE))),"")</f>
        <v/>
      </c>
    </row>
    <row r="584" spans="13:13" x14ac:dyDescent="0.25">
      <c r="M584" t="str">
        <f>IFERROR(IF(DataSheet[[#This Row],[Service]]="","",IF(ISERROR(VLOOKUP(DataSheet[[#This Row],[Service]],Table4[#All],3,FALSE)),"Please select the right value from the list",VLOOKUP(DataSheet[[#This Row],[Service]],Table4[#All],3,FALSE))),"")</f>
        <v/>
      </c>
    </row>
    <row r="585" spans="13:13" x14ac:dyDescent="0.25">
      <c r="M585" t="str">
        <f>IFERROR(IF(DataSheet[[#This Row],[Service]]="","",IF(ISERROR(VLOOKUP(DataSheet[[#This Row],[Service]],Table4[#All],3,FALSE)),"Please select the right value from the list",VLOOKUP(DataSheet[[#This Row],[Service]],Table4[#All],3,FALSE))),"")</f>
        <v/>
      </c>
    </row>
    <row r="586" spans="13:13" x14ac:dyDescent="0.25">
      <c r="M586" t="str">
        <f>IFERROR(IF(DataSheet[[#This Row],[Service]]="","",IF(ISERROR(VLOOKUP(DataSheet[[#This Row],[Service]],Table4[#All],3,FALSE)),"Please select the right value from the list",VLOOKUP(DataSheet[[#This Row],[Service]],Table4[#All],3,FALSE))),"")</f>
        <v/>
      </c>
    </row>
    <row r="587" spans="13:13" x14ac:dyDescent="0.25">
      <c r="M587" t="str">
        <f>IFERROR(IF(DataSheet[[#This Row],[Service]]="","",IF(ISERROR(VLOOKUP(DataSheet[[#This Row],[Service]],Table4[#All],3,FALSE)),"Please select the right value from the list",VLOOKUP(DataSheet[[#This Row],[Service]],Table4[#All],3,FALSE))),"")</f>
        <v/>
      </c>
    </row>
    <row r="588" spans="13:13" x14ac:dyDescent="0.25">
      <c r="M588" t="str">
        <f>IFERROR(IF(DataSheet[[#This Row],[Service]]="","",IF(ISERROR(VLOOKUP(DataSheet[[#This Row],[Service]],Table4[#All],3,FALSE)),"Please select the right value from the list",VLOOKUP(DataSheet[[#This Row],[Service]],Table4[#All],3,FALSE))),"")</f>
        <v/>
      </c>
    </row>
    <row r="589" spans="13:13" x14ac:dyDescent="0.25">
      <c r="M589" t="str">
        <f>IFERROR(IF(DataSheet[[#This Row],[Service]]="","",IF(ISERROR(VLOOKUP(DataSheet[[#This Row],[Service]],Table4[#All],3,FALSE)),"Please select the right value from the list",VLOOKUP(DataSheet[[#This Row],[Service]],Table4[#All],3,FALSE))),"")</f>
        <v/>
      </c>
    </row>
    <row r="590" spans="13:13" x14ac:dyDescent="0.25">
      <c r="M590" t="str">
        <f>IFERROR(IF(DataSheet[[#This Row],[Service]]="","",IF(ISERROR(VLOOKUP(DataSheet[[#This Row],[Service]],Table4[#All],3,FALSE)),"Please select the right value from the list",VLOOKUP(DataSheet[[#This Row],[Service]],Table4[#All],3,FALSE))),"")</f>
        <v/>
      </c>
    </row>
    <row r="591" spans="13:13" x14ac:dyDescent="0.25">
      <c r="M591" t="str">
        <f>IFERROR(IF(DataSheet[[#This Row],[Service]]="","",IF(ISERROR(VLOOKUP(DataSheet[[#This Row],[Service]],Table4[#All],3,FALSE)),"Please select the right value from the list",VLOOKUP(DataSheet[[#This Row],[Service]],Table4[#All],3,FALSE))),"")</f>
        <v/>
      </c>
    </row>
    <row r="592" spans="13:13" x14ac:dyDescent="0.25">
      <c r="M592" t="str">
        <f>IFERROR(IF(DataSheet[[#This Row],[Service]]="","",IF(ISERROR(VLOOKUP(DataSheet[[#This Row],[Service]],Table4[#All],3,FALSE)),"Please select the right value from the list",VLOOKUP(DataSheet[[#This Row],[Service]],Table4[#All],3,FALSE))),"")</f>
        <v/>
      </c>
    </row>
    <row r="593" spans="13:13" x14ac:dyDescent="0.25">
      <c r="M593" t="str">
        <f>IFERROR(IF(DataSheet[[#This Row],[Service]]="","",IF(ISERROR(VLOOKUP(DataSheet[[#This Row],[Service]],Table4[#All],3,FALSE)),"Please select the right value from the list",VLOOKUP(DataSheet[[#This Row],[Service]],Table4[#All],3,FALSE))),"")</f>
        <v/>
      </c>
    </row>
    <row r="594" spans="13:13" x14ac:dyDescent="0.25">
      <c r="M594" t="str">
        <f>IFERROR(IF(DataSheet[[#This Row],[Service]]="","",IF(ISERROR(VLOOKUP(DataSheet[[#This Row],[Service]],Table4[#All],3,FALSE)),"Please select the right value from the list",VLOOKUP(DataSheet[[#This Row],[Service]],Table4[#All],3,FALSE))),"")</f>
        <v/>
      </c>
    </row>
    <row r="595" spans="13:13" x14ac:dyDescent="0.25">
      <c r="M595" t="str">
        <f>IFERROR(IF(DataSheet[[#This Row],[Service]]="","",IF(ISERROR(VLOOKUP(DataSheet[[#This Row],[Service]],Table4[#All],3,FALSE)),"Please select the right value from the list",VLOOKUP(DataSheet[[#This Row],[Service]],Table4[#All],3,FALSE))),"")</f>
        <v/>
      </c>
    </row>
    <row r="596" spans="13:13" x14ac:dyDescent="0.25">
      <c r="M596" t="str">
        <f>IFERROR(IF(DataSheet[[#This Row],[Service]]="","",IF(ISERROR(VLOOKUP(DataSheet[[#This Row],[Service]],Table4[#All],3,FALSE)),"Please select the right value from the list",VLOOKUP(DataSheet[[#This Row],[Service]],Table4[#All],3,FALSE))),"")</f>
        <v/>
      </c>
    </row>
    <row r="597" spans="13:13" x14ac:dyDescent="0.25">
      <c r="M597" t="str">
        <f>IFERROR(IF(DataSheet[[#This Row],[Service]]="","",IF(ISERROR(VLOOKUP(DataSheet[[#This Row],[Service]],Table4[#All],3,FALSE)),"Please select the right value from the list",VLOOKUP(DataSheet[[#This Row],[Service]],Table4[#All],3,FALSE))),"")</f>
        <v/>
      </c>
    </row>
    <row r="598" spans="13:13" x14ac:dyDescent="0.25">
      <c r="M598" t="str">
        <f>IFERROR(IF(DataSheet[[#This Row],[Service]]="","",IF(ISERROR(VLOOKUP(DataSheet[[#This Row],[Service]],Table4[#All],3,FALSE)),"Please select the right value from the list",VLOOKUP(DataSheet[[#This Row],[Service]],Table4[#All],3,FALSE))),"")</f>
        <v/>
      </c>
    </row>
    <row r="599" spans="13:13" x14ac:dyDescent="0.25">
      <c r="M599" t="str">
        <f>IFERROR(IF(DataSheet[[#This Row],[Service]]="","",IF(ISERROR(VLOOKUP(DataSheet[[#This Row],[Service]],Table4[#All],3,FALSE)),"Please select the right value from the list",VLOOKUP(DataSheet[[#This Row],[Service]],Table4[#All],3,FALSE))),"")</f>
        <v/>
      </c>
    </row>
    <row r="600" spans="13:13" x14ac:dyDescent="0.25">
      <c r="M600" t="str">
        <f>IFERROR(IF(DataSheet[[#This Row],[Service]]="","",IF(ISERROR(VLOOKUP(DataSheet[[#This Row],[Service]],Table4[#All],3,FALSE)),"Please select the right value from the list",VLOOKUP(DataSheet[[#This Row],[Service]],Table4[#All],3,FALSE))),"")</f>
        <v/>
      </c>
    </row>
    <row r="601" spans="13:13" x14ac:dyDescent="0.25">
      <c r="M601" t="str">
        <f>IFERROR(IF(DataSheet[[#This Row],[Service]]="","",IF(ISERROR(VLOOKUP(DataSheet[[#This Row],[Service]],Table4[#All],3,FALSE)),"Please select the right value from the list",VLOOKUP(DataSheet[[#This Row],[Service]],Table4[#All],3,FALSE))),"")</f>
        <v/>
      </c>
    </row>
    <row r="602" spans="13:13" x14ac:dyDescent="0.25">
      <c r="M602" t="str">
        <f>IFERROR(IF(DataSheet[[#This Row],[Service]]="","",IF(ISERROR(VLOOKUP(DataSheet[[#This Row],[Service]],Table4[#All],3,FALSE)),"Please select the right value from the list",VLOOKUP(DataSheet[[#This Row],[Service]],Table4[#All],3,FALSE))),"")</f>
        <v/>
      </c>
    </row>
    <row r="603" spans="13:13" x14ac:dyDescent="0.25">
      <c r="M603" t="str">
        <f>IFERROR(IF(DataSheet[[#This Row],[Service]]="","",IF(ISERROR(VLOOKUP(DataSheet[[#This Row],[Service]],Table4[#All],3,FALSE)),"Please select the right value from the list",VLOOKUP(DataSheet[[#This Row],[Service]],Table4[#All],3,FALSE))),"")</f>
        <v/>
      </c>
    </row>
    <row r="604" spans="13:13" x14ac:dyDescent="0.25">
      <c r="M604" t="str">
        <f>IFERROR(IF(DataSheet[[#This Row],[Service]]="","",IF(ISERROR(VLOOKUP(DataSheet[[#This Row],[Service]],Table4[#All],3,FALSE)),"Please select the right value from the list",VLOOKUP(DataSheet[[#This Row],[Service]],Table4[#All],3,FALSE))),"")</f>
        <v/>
      </c>
    </row>
    <row r="605" spans="13:13" x14ac:dyDescent="0.25">
      <c r="M605" t="str">
        <f>IFERROR(IF(DataSheet[[#This Row],[Service]]="","",IF(ISERROR(VLOOKUP(DataSheet[[#This Row],[Service]],Table4[#All],3,FALSE)),"Please select the right value from the list",VLOOKUP(DataSheet[[#This Row],[Service]],Table4[#All],3,FALSE))),"")</f>
        <v/>
      </c>
    </row>
    <row r="606" spans="13:13" x14ac:dyDescent="0.25">
      <c r="M606" t="str">
        <f>IFERROR(IF(DataSheet[[#This Row],[Service]]="","",IF(ISERROR(VLOOKUP(DataSheet[[#This Row],[Service]],Table4[#All],3,FALSE)),"Please select the right value from the list",VLOOKUP(DataSheet[[#This Row],[Service]],Table4[#All],3,FALSE))),"")</f>
        <v/>
      </c>
    </row>
    <row r="607" spans="13:13" x14ac:dyDescent="0.25">
      <c r="M607" t="str">
        <f>IFERROR(IF(DataSheet[[#This Row],[Service]]="","",IF(ISERROR(VLOOKUP(DataSheet[[#This Row],[Service]],Table4[#All],3,FALSE)),"Please select the right value from the list",VLOOKUP(DataSheet[[#This Row],[Service]],Table4[#All],3,FALSE))),"")</f>
        <v/>
      </c>
    </row>
    <row r="608" spans="13:13" x14ac:dyDescent="0.25">
      <c r="M608" t="str">
        <f>IFERROR(IF(DataSheet[[#This Row],[Service]]="","",IF(ISERROR(VLOOKUP(DataSheet[[#This Row],[Service]],Table4[#All],3,FALSE)),"Please select the right value from the list",VLOOKUP(DataSheet[[#This Row],[Service]],Table4[#All],3,FALSE))),"")</f>
        <v/>
      </c>
    </row>
    <row r="609" spans="13:13" x14ac:dyDescent="0.25">
      <c r="M609" t="str">
        <f>IFERROR(IF(DataSheet[[#This Row],[Service]]="","",IF(ISERROR(VLOOKUP(DataSheet[[#This Row],[Service]],Table4[#All],3,FALSE)),"Please select the right value from the list",VLOOKUP(DataSheet[[#This Row],[Service]],Table4[#All],3,FALSE))),"")</f>
        <v/>
      </c>
    </row>
    <row r="610" spans="13:13" x14ac:dyDescent="0.25">
      <c r="M610" t="str">
        <f>IFERROR(IF(DataSheet[[#This Row],[Service]]="","",IF(ISERROR(VLOOKUP(DataSheet[[#This Row],[Service]],Table4[#All],3,FALSE)),"Please select the right value from the list",VLOOKUP(DataSheet[[#This Row],[Service]],Table4[#All],3,FALSE))),"")</f>
        <v/>
      </c>
    </row>
    <row r="611" spans="13:13" x14ac:dyDescent="0.25">
      <c r="M611" t="str">
        <f>IFERROR(IF(DataSheet[[#This Row],[Service]]="","",IF(ISERROR(VLOOKUP(DataSheet[[#This Row],[Service]],Table4[#All],3,FALSE)),"Please select the right value from the list",VLOOKUP(DataSheet[[#This Row],[Service]],Table4[#All],3,FALSE))),"")</f>
        <v/>
      </c>
    </row>
    <row r="612" spans="13:13" x14ac:dyDescent="0.25">
      <c r="M612" t="str">
        <f>IFERROR(IF(DataSheet[[#This Row],[Service]]="","",IF(ISERROR(VLOOKUP(DataSheet[[#This Row],[Service]],Table4[#All],3,FALSE)),"Please select the right value from the list",VLOOKUP(DataSheet[[#This Row],[Service]],Table4[#All],3,FALSE))),"")</f>
        <v/>
      </c>
    </row>
    <row r="613" spans="13:13" x14ac:dyDescent="0.25">
      <c r="M613" t="str">
        <f>IFERROR(IF(DataSheet[[#This Row],[Service]]="","",IF(ISERROR(VLOOKUP(DataSheet[[#This Row],[Service]],Table4[#All],3,FALSE)),"Please select the right value from the list",VLOOKUP(DataSheet[[#This Row],[Service]],Table4[#All],3,FALSE))),"")</f>
        <v/>
      </c>
    </row>
    <row r="614" spans="13:13" x14ac:dyDescent="0.25">
      <c r="M614" t="str">
        <f>IFERROR(IF(DataSheet[[#This Row],[Service]]="","",IF(ISERROR(VLOOKUP(DataSheet[[#This Row],[Service]],Table4[#All],3,FALSE)),"Please select the right value from the list",VLOOKUP(DataSheet[[#This Row],[Service]],Table4[#All],3,FALSE))),"")</f>
        <v/>
      </c>
    </row>
    <row r="615" spans="13:13" x14ac:dyDescent="0.25">
      <c r="M615" t="str">
        <f>IFERROR(IF(DataSheet[[#This Row],[Service]]="","",IF(ISERROR(VLOOKUP(DataSheet[[#This Row],[Service]],Table4[#All],3,FALSE)),"Please select the right value from the list",VLOOKUP(DataSheet[[#This Row],[Service]],Table4[#All],3,FALSE))),"")</f>
        <v/>
      </c>
    </row>
    <row r="616" spans="13:13" x14ac:dyDescent="0.25">
      <c r="M616" t="str">
        <f>IFERROR(IF(DataSheet[[#This Row],[Service]]="","",IF(ISERROR(VLOOKUP(DataSheet[[#This Row],[Service]],Table4[#All],3,FALSE)),"Please select the right value from the list",VLOOKUP(DataSheet[[#This Row],[Service]],Table4[#All],3,FALSE))),"")</f>
        <v/>
      </c>
    </row>
    <row r="617" spans="13:13" x14ac:dyDescent="0.25">
      <c r="M617" t="str">
        <f>IFERROR(IF(DataSheet[[#This Row],[Service]]="","",IF(ISERROR(VLOOKUP(DataSheet[[#This Row],[Service]],Table4[#All],3,FALSE)),"Please select the right value from the list",VLOOKUP(DataSheet[[#This Row],[Service]],Table4[#All],3,FALSE))),"")</f>
        <v/>
      </c>
    </row>
    <row r="618" spans="13:13" x14ac:dyDescent="0.25">
      <c r="M618" t="str">
        <f>IFERROR(IF(DataSheet[[#This Row],[Service]]="","",IF(ISERROR(VLOOKUP(DataSheet[[#This Row],[Service]],Table4[#All],3,FALSE)),"Please select the right value from the list",VLOOKUP(DataSheet[[#This Row],[Service]],Table4[#All],3,FALSE))),"")</f>
        <v/>
      </c>
    </row>
    <row r="619" spans="13:13" x14ac:dyDescent="0.25">
      <c r="M619" t="str">
        <f>IFERROR(IF(DataSheet[[#This Row],[Service]]="","",IF(ISERROR(VLOOKUP(DataSheet[[#This Row],[Service]],Table4[#All],3,FALSE)),"Please select the right value from the list",VLOOKUP(DataSheet[[#This Row],[Service]],Table4[#All],3,FALSE))),"")</f>
        <v/>
      </c>
    </row>
    <row r="620" spans="13:13" x14ac:dyDescent="0.25">
      <c r="M620" t="str">
        <f>IFERROR(IF(DataSheet[[#This Row],[Service]]="","",IF(ISERROR(VLOOKUP(DataSheet[[#This Row],[Service]],Table4[#All],3,FALSE)),"Please select the right value from the list",VLOOKUP(DataSheet[[#This Row],[Service]],Table4[#All],3,FALSE))),"")</f>
        <v/>
      </c>
    </row>
    <row r="621" spans="13:13" x14ac:dyDescent="0.25">
      <c r="M621" t="str">
        <f>IFERROR(IF(DataSheet[[#This Row],[Service]]="","",IF(ISERROR(VLOOKUP(DataSheet[[#This Row],[Service]],Table4[#All],3,FALSE)),"Please select the right value from the list",VLOOKUP(DataSheet[[#This Row],[Service]],Table4[#All],3,FALSE))),"")</f>
        <v/>
      </c>
    </row>
    <row r="622" spans="13:13" x14ac:dyDescent="0.25">
      <c r="M622" t="str">
        <f>IFERROR(IF(DataSheet[[#This Row],[Service]]="","",IF(ISERROR(VLOOKUP(DataSheet[[#This Row],[Service]],Table4[#All],3,FALSE)),"Please select the right value from the list",VLOOKUP(DataSheet[[#This Row],[Service]],Table4[#All],3,FALSE))),"")</f>
        <v/>
      </c>
    </row>
    <row r="623" spans="13:13" x14ac:dyDescent="0.25">
      <c r="M623" t="str">
        <f>IFERROR(IF(DataSheet[[#This Row],[Service]]="","",IF(ISERROR(VLOOKUP(DataSheet[[#This Row],[Service]],Table4[#All],3,FALSE)),"Please select the right value from the list",VLOOKUP(DataSheet[[#This Row],[Service]],Table4[#All],3,FALSE))),"")</f>
        <v/>
      </c>
    </row>
    <row r="624" spans="13:13" x14ac:dyDescent="0.25">
      <c r="M624" t="str">
        <f>IFERROR(IF(DataSheet[[#This Row],[Service]]="","",IF(ISERROR(VLOOKUP(DataSheet[[#This Row],[Service]],Table4[#All],3,FALSE)),"Please select the right value from the list",VLOOKUP(DataSheet[[#This Row],[Service]],Table4[#All],3,FALSE))),"")</f>
        <v/>
      </c>
    </row>
    <row r="625" spans="13:13" x14ac:dyDescent="0.25">
      <c r="M625" t="str">
        <f>IFERROR(IF(DataSheet[[#This Row],[Service]]="","",IF(ISERROR(VLOOKUP(DataSheet[[#This Row],[Service]],Table4[#All],3,FALSE)),"Please select the right value from the list",VLOOKUP(DataSheet[[#This Row],[Service]],Table4[#All],3,FALSE))),"")</f>
        <v/>
      </c>
    </row>
    <row r="626" spans="13:13" x14ac:dyDescent="0.25">
      <c r="M626" t="str">
        <f>IFERROR(IF(DataSheet[[#This Row],[Service]]="","",IF(ISERROR(VLOOKUP(DataSheet[[#This Row],[Service]],Table4[#All],3,FALSE)),"Please select the right value from the list",VLOOKUP(DataSheet[[#This Row],[Service]],Table4[#All],3,FALSE))),"")</f>
        <v/>
      </c>
    </row>
    <row r="627" spans="13:13" x14ac:dyDescent="0.25">
      <c r="M627" t="str">
        <f>IFERROR(IF(DataSheet[[#This Row],[Service]]="","",IF(ISERROR(VLOOKUP(DataSheet[[#This Row],[Service]],Table4[#All],3,FALSE)),"Please select the right value from the list",VLOOKUP(DataSheet[[#This Row],[Service]],Table4[#All],3,FALSE))),"")</f>
        <v/>
      </c>
    </row>
    <row r="628" spans="13:13" x14ac:dyDescent="0.25">
      <c r="M628" t="str">
        <f>IFERROR(IF(DataSheet[[#This Row],[Service]]="","",IF(ISERROR(VLOOKUP(DataSheet[[#This Row],[Service]],Table4[#All],3,FALSE)),"Please select the right value from the list",VLOOKUP(DataSheet[[#This Row],[Service]],Table4[#All],3,FALSE))),"")</f>
        <v/>
      </c>
    </row>
    <row r="629" spans="13:13" x14ac:dyDescent="0.25">
      <c r="M629" t="str">
        <f>IFERROR(IF(DataSheet[[#This Row],[Service]]="","",IF(ISERROR(VLOOKUP(DataSheet[[#This Row],[Service]],Table4[#All],3,FALSE)),"Please select the right value from the list",VLOOKUP(DataSheet[[#This Row],[Service]],Table4[#All],3,FALSE))),"")</f>
        <v/>
      </c>
    </row>
    <row r="630" spans="13:13" x14ac:dyDescent="0.25">
      <c r="M630" t="str">
        <f>IFERROR(IF(DataSheet[[#This Row],[Service]]="","",IF(ISERROR(VLOOKUP(DataSheet[[#This Row],[Service]],Table4[#All],3,FALSE)),"Please select the right value from the list",VLOOKUP(DataSheet[[#This Row],[Service]],Table4[#All],3,FALSE))),"")</f>
        <v/>
      </c>
    </row>
    <row r="631" spans="13:13" x14ac:dyDescent="0.25">
      <c r="M631" t="str">
        <f>IFERROR(IF(DataSheet[[#This Row],[Service]]="","",IF(ISERROR(VLOOKUP(DataSheet[[#This Row],[Service]],Table4[#All],3,FALSE)),"Please select the right value from the list",VLOOKUP(DataSheet[[#This Row],[Service]],Table4[#All],3,FALSE))),"")</f>
        <v/>
      </c>
    </row>
    <row r="632" spans="13:13" x14ac:dyDescent="0.25">
      <c r="M632" t="str">
        <f>IFERROR(IF(DataSheet[[#This Row],[Service]]="","",IF(ISERROR(VLOOKUP(DataSheet[[#This Row],[Service]],Table4[#All],3,FALSE)),"Please select the right value from the list",VLOOKUP(DataSheet[[#This Row],[Service]],Table4[#All],3,FALSE))),"")</f>
        <v/>
      </c>
    </row>
    <row r="633" spans="13:13" x14ac:dyDescent="0.25">
      <c r="M633" t="str">
        <f>IFERROR(IF(DataSheet[[#This Row],[Service]]="","",IF(ISERROR(VLOOKUP(DataSheet[[#This Row],[Service]],Table4[#All],3,FALSE)),"Please select the right value from the list",VLOOKUP(DataSheet[[#This Row],[Service]],Table4[#All],3,FALSE))),"")</f>
        <v/>
      </c>
    </row>
    <row r="634" spans="13:13" x14ac:dyDescent="0.25">
      <c r="M634" t="str">
        <f>IFERROR(IF(DataSheet[[#This Row],[Service]]="","",IF(ISERROR(VLOOKUP(DataSheet[[#This Row],[Service]],Table4[#All],3,FALSE)),"Please select the right value from the list",VLOOKUP(DataSheet[[#This Row],[Service]],Table4[#All],3,FALSE))),"")</f>
        <v/>
      </c>
    </row>
    <row r="635" spans="13:13" x14ac:dyDescent="0.25">
      <c r="M635" t="str">
        <f>IFERROR(IF(DataSheet[[#This Row],[Service]]="","",IF(ISERROR(VLOOKUP(DataSheet[[#This Row],[Service]],Table4[#All],3,FALSE)),"Please select the right value from the list",VLOOKUP(DataSheet[[#This Row],[Service]],Table4[#All],3,FALSE))),"")</f>
        <v/>
      </c>
    </row>
    <row r="636" spans="13:13" x14ac:dyDescent="0.25">
      <c r="M636" t="str">
        <f>IFERROR(IF(DataSheet[[#This Row],[Service]]="","",IF(ISERROR(VLOOKUP(DataSheet[[#This Row],[Service]],Table4[#All],3,FALSE)),"Please select the right value from the list",VLOOKUP(DataSheet[[#This Row],[Service]],Table4[#All],3,FALSE))),"")</f>
        <v/>
      </c>
    </row>
    <row r="637" spans="13:13" x14ac:dyDescent="0.25">
      <c r="M637" t="str">
        <f>IFERROR(IF(DataSheet[[#This Row],[Service]]="","",IF(ISERROR(VLOOKUP(DataSheet[[#This Row],[Service]],Table4[#All],3,FALSE)),"Please select the right value from the list",VLOOKUP(DataSheet[[#This Row],[Service]],Table4[#All],3,FALSE))),"")</f>
        <v/>
      </c>
    </row>
    <row r="638" spans="13:13" x14ac:dyDescent="0.25">
      <c r="M638" t="str">
        <f>IFERROR(IF(DataSheet[[#This Row],[Service]]="","",IF(ISERROR(VLOOKUP(DataSheet[[#This Row],[Service]],Table4[#All],3,FALSE)),"Please select the right value from the list",VLOOKUP(DataSheet[[#This Row],[Service]],Table4[#All],3,FALSE))),"")</f>
        <v/>
      </c>
    </row>
    <row r="639" spans="13:13" x14ac:dyDescent="0.25">
      <c r="M639" t="str">
        <f>IFERROR(IF(DataSheet[[#This Row],[Service]]="","",IF(ISERROR(VLOOKUP(DataSheet[[#This Row],[Service]],Table4[#All],3,FALSE)),"Please select the right value from the list",VLOOKUP(DataSheet[[#This Row],[Service]],Table4[#All],3,FALSE))),"")</f>
        <v/>
      </c>
    </row>
    <row r="640" spans="13:13" x14ac:dyDescent="0.25">
      <c r="M640" t="str">
        <f>IFERROR(IF(DataSheet[[#This Row],[Service]]="","",IF(ISERROR(VLOOKUP(DataSheet[[#This Row],[Service]],Table4[#All],3,FALSE)),"Please select the right value from the list",VLOOKUP(DataSheet[[#This Row],[Service]],Table4[#All],3,FALSE))),"")</f>
        <v/>
      </c>
    </row>
    <row r="641" spans="13:13" x14ac:dyDescent="0.25">
      <c r="M641" t="str">
        <f>IFERROR(IF(DataSheet[[#This Row],[Service]]="","",IF(ISERROR(VLOOKUP(DataSheet[[#This Row],[Service]],Table4[#All],3,FALSE)),"Please select the right value from the list",VLOOKUP(DataSheet[[#This Row],[Service]],Table4[#All],3,FALSE))),"")</f>
        <v/>
      </c>
    </row>
    <row r="642" spans="13:13" x14ac:dyDescent="0.25">
      <c r="M642" t="str">
        <f>IFERROR(IF(DataSheet[[#This Row],[Service]]="","",IF(ISERROR(VLOOKUP(DataSheet[[#This Row],[Service]],Table4[#All],3,FALSE)),"Please select the right value from the list",VLOOKUP(DataSheet[[#This Row],[Service]],Table4[#All],3,FALSE))),"")</f>
        <v/>
      </c>
    </row>
    <row r="643" spans="13:13" x14ac:dyDescent="0.25">
      <c r="M643" t="str">
        <f>IFERROR(IF(DataSheet[[#This Row],[Service]]="","",IF(ISERROR(VLOOKUP(DataSheet[[#This Row],[Service]],Table4[#All],3,FALSE)),"Please select the right value from the list",VLOOKUP(DataSheet[[#This Row],[Service]],Table4[#All],3,FALSE))),"")</f>
        <v/>
      </c>
    </row>
    <row r="644" spans="13:13" x14ac:dyDescent="0.25">
      <c r="M644" t="str">
        <f>IFERROR(IF(DataSheet[[#This Row],[Service]]="","",IF(ISERROR(VLOOKUP(DataSheet[[#This Row],[Service]],Table4[#All],3,FALSE)),"Please select the right value from the list",VLOOKUP(DataSheet[[#This Row],[Service]],Table4[#All],3,FALSE))),"")</f>
        <v/>
      </c>
    </row>
    <row r="645" spans="13:13" x14ac:dyDescent="0.25">
      <c r="M645" t="str">
        <f>IFERROR(IF(DataSheet[[#This Row],[Service]]="","",IF(ISERROR(VLOOKUP(DataSheet[[#This Row],[Service]],Table4[#All],3,FALSE)),"Please select the right value from the list",VLOOKUP(DataSheet[[#This Row],[Service]],Table4[#All],3,FALSE))),"")</f>
        <v/>
      </c>
    </row>
    <row r="646" spans="13:13" x14ac:dyDescent="0.25">
      <c r="M646" t="str">
        <f>IFERROR(IF(DataSheet[[#This Row],[Service]]="","",IF(ISERROR(VLOOKUP(DataSheet[[#This Row],[Service]],Table4[#All],3,FALSE)),"Please select the right value from the list",VLOOKUP(DataSheet[[#This Row],[Service]],Table4[#All],3,FALSE))),"")</f>
        <v/>
      </c>
    </row>
    <row r="647" spans="13:13" x14ac:dyDescent="0.25">
      <c r="M647" t="str">
        <f>IFERROR(IF(DataSheet[[#This Row],[Service]]="","",IF(ISERROR(VLOOKUP(DataSheet[[#This Row],[Service]],Table4[#All],3,FALSE)),"Please select the right value from the list",VLOOKUP(DataSheet[[#This Row],[Service]],Table4[#All],3,FALSE))),"")</f>
        <v/>
      </c>
    </row>
    <row r="648" spans="13:13" x14ac:dyDescent="0.25">
      <c r="M648" t="str">
        <f>IFERROR(IF(DataSheet[[#This Row],[Service]]="","",IF(ISERROR(VLOOKUP(DataSheet[[#This Row],[Service]],Table4[#All],3,FALSE)),"Please select the right value from the list",VLOOKUP(DataSheet[[#This Row],[Service]],Table4[#All],3,FALSE))),"")</f>
        <v/>
      </c>
    </row>
    <row r="649" spans="13:13" x14ac:dyDescent="0.25">
      <c r="M649" t="str">
        <f>IFERROR(IF(DataSheet[[#This Row],[Service]]="","",IF(ISERROR(VLOOKUP(DataSheet[[#This Row],[Service]],Table4[#All],3,FALSE)),"Please select the right value from the list",VLOOKUP(DataSheet[[#This Row],[Service]],Table4[#All],3,FALSE))),"")</f>
        <v/>
      </c>
    </row>
    <row r="650" spans="13:13" x14ac:dyDescent="0.25">
      <c r="M650" t="str">
        <f>IFERROR(IF(DataSheet[[#This Row],[Service]]="","",IF(ISERROR(VLOOKUP(DataSheet[[#This Row],[Service]],Table4[#All],3,FALSE)),"Please select the right value from the list",VLOOKUP(DataSheet[[#This Row],[Service]],Table4[#All],3,FALSE))),"")</f>
        <v/>
      </c>
    </row>
    <row r="651" spans="13:13" x14ac:dyDescent="0.25">
      <c r="M651" t="str">
        <f>IFERROR(IF(DataSheet[[#This Row],[Service]]="","",IF(ISERROR(VLOOKUP(DataSheet[[#This Row],[Service]],Table4[#All],3,FALSE)),"Please select the right value from the list",VLOOKUP(DataSheet[[#This Row],[Service]],Table4[#All],3,FALSE))),"")</f>
        <v/>
      </c>
    </row>
    <row r="652" spans="13:13" x14ac:dyDescent="0.25">
      <c r="M652" t="str">
        <f>IFERROR(IF(DataSheet[[#This Row],[Service]]="","",IF(ISERROR(VLOOKUP(DataSheet[[#This Row],[Service]],Table4[#All],3,FALSE)),"Please select the right value from the list",VLOOKUP(DataSheet[[#This Row],[Service]],Table4[#All],3,FALSE))),"")</f>
        <v/>
      </c>
    </row>
    <row r="653" spans="13:13" x14ac:dyDescent="0.25">
      <c r="M653" t="str">
        <f>IFERROR(IF(DataSheet[[#This Row],[Service]]="","",IF(ISERROR(VLOOKUP(DataSheet[[#This Row],[Service]],Table4[#All],3,FALSE)),"Please select the right value from the list",VLOOKUP(DataSheet[[#This Row],[Service]],Table4[#All],3,FALSE))),"")</f>
        <v/>
      </c>
    </row>
    <row r="654" spans="13:13" x14ac:dyDescent="0.25">
      <c r="M654" t="str">
        <f>IFERROR(IF(DataSheet[[#This Row],[Service]]="","",IF(ISERROR(VLOOKUP(DataSheet[[#This Row],[Service]],Table4[#All],3,FALSE)),"Please select the right value from the list",VLOOKUP(DataSheet[[#This Row],[Service]],Table4[#All],3,FALSE))),"")</f>
        <v/>
      </c>
    </row>
    <row r="655" spans="13:13" x14ac:dyDescent="0.25">
      <c r="M655" t="str">
        <f>IFERROR(IF(DataSheet[[#This Row],[Service]]="","",IF(ISERROR(VLOOKUP(DataSheet[[#This Row],[Service]],Table4[#All],3,FALSE)),"Please select the right value from the list",VLOOKUP(DataSheet[[#This Row],[Service]],Table4[#All],3,FALSE))),"")</f>
        <v/>
      </c>
    </row>
    <row r="656" spans="13:13" x14ac:dyDescent="0.25">
      <c r="M656" t="str">
        <f>IFERROR(IF(DataSheet[[#This Row],[Service]]="","",IF(ISERROR(VLOOKUP(DataSheet[[#This Row],[Service]],Table4[#All],3,FALSE)),"Please select the right value from the list",VLOOKUP(DataSheet[[#This Row],[Service]],Table4[#All],3,FALSE))),"")</f>
        <v/>
      </c>
    </row>
    <row r="657" spans="13:13" x14ac:dyDescent="0.25">
      <c r="M657" t="str">
        <f>IFERROR(IF(DataSheet[[#This Row],[Service]]="","",IF(ISERROR(VLOOKUP(DataSheet[[#This Row],[Service]],Table4[#All],3,FALSE)),"Please select the right value from the list",VLOOKUP(DataSheet[[#This Row],[Service]],Table4[#All],3,FALSE))),"")</f>
        <v/>
      </c>
    </row>
    <row r="658" spans="13:13" x14ac:dyDescent="0.25">
      <c r="M658" t="str">
        <f>IFERROR(IF(DataSheet[[#This Row],[Service]]="","",IF(ISERROR(VLOOKUP(DataSheet[[#This Row],[Service]],Table4[#All],3,FALSE)),"Please select the right value from the list",VLOOKUP(DataSheet[[#This Row],[Service]],Table4[#All],3,FALSE))),"")</f>
        <v/>
      </c>
    </row>
    <row r="659" spans="13:13" x14ac:dyDescent="0.25">
      <c r="M659" t="str">
        <f>IFERROR(IF(DataSheet[[#This Row],[Service]]="","",IF(ISERROR(VLOOKUP(DataSheet[[#This Row],[Service]],Table4[#All],3,FALSE)),"Please select the right value from the list",VLOOKUP(DataSheet[[#This Row],[Service]],Table4[#All],3,FALSE))),"")</f>
        <v/>
      </c>
    </row>
    <row r="660" spans="13:13" x14ac:dyDescent="0.25">
      <c r="M660" t="str">
        <f>IFERROR(IF(DataSheet[[#This Row],[Service]]="","",IF(ISERROR(VLOOKUP(DataSheet[[#This Row],[Service]],Table4[#All],3,FALSE)),"Please select the right value from the list",VLOOKUP(DataSheet[[#This Row],[Service]],Table4[#All],3,FALSE))),"")</f>
        <v/>
      </c>
    </row>
    <row r="661" spans="13:13" x14ac:dyDescent="0.25">
      <c r="M661" t="str">
        <f>IFERROR(IF(DataSheet[[#This Row],[Service]]="","",IF(ISERROR(VLOOKUP(DataSheet[[#This Row],[Service]],Table4[#All],3,FALSE)),"Please select the right value from the list",VLOOKUP(DataSheet[[#This Row],[Service]],Table4[#All],3,FALSE))),"")</f>
        <v/>
      </c>
    </row>
    <row r="662" spans="13:13" x14ac:dyDescent="0.25">
      <c r="M662" t="str">
        <f>IFERROR(IF(DataSheet[[#This Row],[Service]]="","",IF(ISERROR(VLOOKUP(DataSheet[[#This Row],[Service]],Table4[#All],3,FALSE)),"Please select the right value from the list",VLOOKUP(DataSheet[[#This Row],[Service]],Table4[#All],3,FALSE))),"")</f>
        <v/>
      </c>
    </row>
    <row r="663" spans="13:13" x14ac:dyDescent="0.25">
      <c r="M663" t="str">
        <f>IFERROR(IF(DataSheet[[#This Row],[Service]]="","",IF(ISERROR(VLOOKUP(DataSheet[[#This Row],[Service]],Table4[#All],3,FALSE)),"Please select the right value from the list",VLOOKUP(DataSheet[[#This Row],[Service]],Table4[#All],3,FALSE))),"")</f>
        <v/>
      </c>
    </row>
    <row r="664" spans="13:13" x14ac:dyDescent="0.25">
      <c r="M664" t="str">
        <f>IFERROR(IF(DataSheet[[#This Row],[Service]]="","",IF(ISERROR(VLOOKUP(DataSheet[[#This Row],[Service]],Table4[#All],3,FALSE)),"Please select the right value from the list",VLOOKUP(DataSheet[[#This Row],[Service]],Table4[#All],3,FALSE))),"")</f>
        <v/>
      </c>
    </row>
    <row r="665" spans="13:13" x14ac:dyDescent="0.25">
      <c r="M665" t="str">
        <f>IFERROR(IF(DataSheet[[#This Row],[Service]]="","",IF(ISERROR(VLOOKUP(DataSheet[[#This Row],[Service]],Table4[#All],3,FALSE)),"Please select the right value from the list",VLOOKUP(DataSheet[[#This Row],[Service]],Table4[#All],3,FALSE))),"")</f>
        <v/>
      </c>
    </row>
    <row r="666" spans="13:13" x14ac:dyDescent="0.25">
      <c r="M666" t="str">
        <f>IFERROR(IF(DataSheet[[#This Row],[Service]]="","",IF(ISERROR(VLOOKUP(DataSheet[[#This Row],[Service]],Table4[#All],3,FALSE)),"Please select the right value from the list",VLOOKUP(DataSheet[[#This Row],[Service]],Table4[#All],3,FALSE))),"")</f>
        <v/>
      </c>
    </row>
    <row r="667" spans="13:13" x14ac:dyDescent="0.25">
      <c r="M667" t="str">
        <f>IFERROR(IF(DataSheet[[#This Row],[Service]]="","",IF(ISERROR(VLOOKUP(DataSheet[[#This Row],[Service]],Table4[#All],3,FALSE)),"Please select the right value from the list",VLOOKUP(DataSheet[[#This Row],[Service]],Table4[#All],3,FALSE))),"")</f>
        <v/>
      </c>
    </row>
    <row r="668" spans="13:13" x14ac:dyDescent="0.25">
      <c r="M668" t="str">
        <f>IFERROR(IF(DataSheet[[#This Row],[Service]]="","",IF(ISERROR(VLOOKUP(DataSheet[[#This Row],[Service]],Table4[#All],3,FALSE)),"Please select the right value from the list",VLOOKUP(DataSheet[[#This Row],[Service]],Table4[#All],3,FALSE))),"")</f>
        <v/>
      </c>
    </row>
    <row r="669" spans="13:13" x14ac:dyDescent="0.25">
      <c r="M669" t="str">
        <f>IFERROR(IF(DataSheet[[#This Row],[Service]]="","",IF(ISERROR(VLOOKUP(DataSheet[[#This Row],[Service]],Table4[#All],3,FALSE)),"Please select the right value from the list",VLOOKUP(DataSheet[[#This Row],[Service]],Table4[#All],3,FALSE))),"")</f>
        <v/>
      </c>
    </row>
    <row r="670" spans="13:13" x14ac:dyDescent="0.25">
      <c r="M670" t="str">
        <f>IFERROR(IF(DataSheet[[#This Row],[Service]]="","",IF(ISERROR(VLOOKUP(DataSheet[[#This Row],[Service]],Table4[#All],3,FALSE)),"Please select the right value from the list",VLOOKUP(DataSheet[[#This Row],[Service]],Table4[#All],3,FALSE))),"")</f>
        <v/>
      </c>
    </row>
    <row r="671" spans="13:13" x14ac:dyDescent="0.25">
      <c r="M671" t="str">
        <f>IFERROR(IF(DataSheet[[#This Row],[Service]]="","",IF(ISERROR(VLOOKUP(DataSheet[[#This Row],[Service]],Table4[#All],3,FALSE)),"Please select the right value from the list",VLOOKUP(DataSheet[[#This Row],[Service]],Table4[#All],3,FALSE))),"")</f>
        <v/>
      </c>
    </row>
    <row r="672" spans="13:13" x14ac:dyDescent="0.25">
      <c r="M672" t="str">
        <f>IFERROR(IF(DataSheet[[#This Row],[Service]]="","",IF(ISERROR(VLOOKUP(DataSheet[[#This Row],[Service]],Table4[#All],3,FALSE)),"Please select the right value from the list",VLOOKUP(DataSheet[[#This Row],[Service]],Table4[#All],3,FALSE))),"")</f>
        <v/>
      </c>
    </row>
    <row r="673" spans="13:13" x14ac:dyDescent="0.25">
      <c r="M673" t="str">
        <f>IFERROR(IF(DataSheet[[#This Row],[Service]]="","",IF(ISERROR(VLOOKUP(DataSheet[[#This Row],[Service]],Table4[#All],3,FALSE)),"Please select the right value from the list",VLOOKUP(DataSheet[[#This Row],[Service]],Table4[#All],3,FALSE))),"")</f>
        <v/>
      </c>
    </row>
    <row r="674" spans="13:13" x14ac:dyDescent="0.25">
      <c r="M674" t="str">
        <f>IFERROR(IF(DataSheet[[#This Row],[Service]]="","",IF(ISERROR(VLOOKUP(DataSheet[[#This Row],[Service]],Table4[#All],3,FALSE)),"Please select the right value from the list",VLOOKUP(DataSheet[[#This Row],[Service]],Table4[#All],3,FALSE))),"")</f>
        <v/>
      </c>
    </row>
    <row r="675" spans="13:13" x14ac:dyDescent="0.25">
      <c r="M675" t="str">
        <f>IFERROR(IF(DataSheet[[#This Row],[Service]]="","",IF(ISERROR(VLOOKUP(DataSheet[[#This Row],[Service]],Table4[#All],3,FALSE)),"Please select the right value from the list",VLOOKUP(DataSheet[[#This Row],[Service]],Table4[#All],3,FALSE))),"")</f>
        <v/>
      </c>
    </row>
    <row r="676" spans="13:13" x14ac:dyDescent="0.25">
      <c r="M676" t="str">
        <f>IFERROR(IF(DataSheet[[#This Row],[Service]]="","",IF(ISERROR(VLOOKUP(DataSheet[[#This Row],[Service]],Table4[#All],3,FALSE)),"Please select the right value from the list",VLOOKUP(DataSheet[[#This Row],[Service]],Table4[#All],3,FALSE))),"")</f>
        <v/>
      </c>
    </row>
    <row r="677" spans="13:13" x14ac:dyDescent="0.25">
      <c r="M677" t="str">
        <f>IFERROR(IF(DataSheet[[#This Row],[Service]]="","",IF(ISERROR(VLOOKUP(DataSheet[[#This Row],[Service]],Table4[#All],3,FALSE)),"Please select the right value from the list",VLOOKUP(DataSheet[[#This Row],[Service]],Table4[#All],3,FALSE))),"")</f>
        <v/>
      </c>
    </row>
    <row r="678" spans="13:13" x14ac:dyDescent="0.25">
      <c r="M678" t="str">
        <f>IFERROR(IF(DataSheet[[#This Row],[Service]]="","",IF(ISERROR(VLOOKUP(DataSheet[[#This Row],[Service]],Table4[#All],3,FALSE)),"Please select the right value from the list",VLOOKUP(DataSheet[[#This Row],[Service]],Table4[#All],3,FALSE))),"")</f>
        <v/>
      </c>
    </row>
    <row r="679" spans="13:13" x14ac:dyDescent="0.25">
      <c r="M679" t="str">
        <f>IFERROR(IF(DataSheet[[#This Row],[Service]]="","",IF(ISERROR(VLOOKUP(DataSheet[[#This Row],[Service]],Table4[#All],3,FALSE)),"Please select the right value from the list",VLOOKUP(DataSheet[[#This Row],[Service]],Table4[#All],3,FALSE))),"")</f>
        <v/>
      </c>
    </row>
    <row r="680" spans="13:13" x14ac:dyDescent="0.25">
      <c r="M680" t="str">
        <f>IFERROR(IF(DataSheet[[#This Row],[Service]]="","",IF(ISERROR(VLOOKUP(DataSheet[[#This Row],[Service]],Table4[#All],3,FALSE)),"Please select the right value from the list",VLOOKUP(DataSheet[[#This Row],[Service]],Table4[#All],3,FALSE))),"")</f>
        <v/>
      </c>
    </row>
    <row r="681" spans="13:13" x14ac:dyDescent="0.25">
      <c r="M681" t="str">
        <f>IFERROR(IF(DataSheet[[#This Row],[Service]]="","",IF(ISERROR(VLOOKUP(DataSheet[[#This Row],[Service]],Table4[#All],3,FALSE)),"Please select the right value from the list",VLOOKUP(DataSheet[[#This Row],[Service]],Table4[#All],3,FALSE))),"")</f>
        <v/>
      </c>
    </row>
    <row r="682" spans="13:13" x14ac:dyDescent="0.25">
      <c r="M682" t="str">
        <f>IFERROR(IF(DataSheet[[#This Row],[Service]]="","",IF(ISERROR(VLOOKUP(DataSheet[[#This Row],[Service]],Table4[#All],3,FALSE)),"Please select the right value from the list",VLOOKUP(DataSheet[[#This Row],[Service]],Table4[#All],3,FALSE))),"")</f>
        <v/>
      </c>
    </row>
    <row r="683" spans="13:13" x14ac:dyDescent="0.25">
      <c r="M683" t="str">
        <f>IFERROR(IF(DataSheet[[#This Row],[Service]]="","",IF(ISERROR(VLOOKUP(DataSheet[[#This Row],[Service]],Table4[#All],3,FALSE)),"Please select the right value from the list",VLOOKUP(DataSheet[[#This Row],[Service]],Table4[#All],3,FALSE))),"")</f>
        <v/>
      </c>
    </row>
    <row r="684" spans="13:13" x14ac:dyDescent="0.25">
      <c r="M684" t="str">
        <f>IFERROR(IF(DataSheet[[#This Row],[Service]]="","",IF(ISERROR(VLOOKUP(DataSheet[[#This Row],[Service]],Table4[#All],3,FALSE)),"Please select the right value from the list",VLOOKUP(DataSheet[[#This Row],[Service]],Table4[#All],3,FALSE))),"")</f>
        <v/>
      </c>
    </row>
    <row r="685" spans="13:13" x14ac:dyDescent="0.25">
      <c r="M685" t="str">
        <f>IFERROR(IF(DataSheet[[#This Row],[Service]]="","",IF(ISERROR(VLOOKUP(DataSheet[[#This Row],[Service]],Table4[#All],3,FALSE)),"Please select the right value from the list",VLOOKUP(DataSheet[[#This Row],[Service]],Table4[#All],3,FALSE))),"")</f>
        <v/>
      </c>
    </row>
    <row r="686" spans="13:13" x14ac:dyDescent="0.25">
      <c r="M686" t="str">
        <f>IFERROR(IF(DataSheet[[#This Row],[Service]]="","",IF(ISERROR(VLOOKUP(DataSheet[[#This Row],[Service]],Table4[#All],3,FALSE)),"Please select the right value from the list",VLOOKUP(DataSheet[[#This Row],[Service]],Table4[#All],3,FALSE))),"")</f>
        <v/>
      </c>
    </row>
    <row r="687" spans="13:13" x14ac:dyDescent="0.25">
      <c r="M687" t="str">
        <f>IFERROR(IF(DataSheet[[#This Row],[Service]]="","",IF(ISERROR(VLOOKUP(DataSheet[[#This Row],[Service]],Table4[#All],3,FALSE)),"Please select the right value from the list",VLOOKUP(DataSheet[[#This Row],[Service]],Table4[#All],3,FALSE))),"")</f>
        <v/>
      </c>
    </row>
    <row r="688" spans="13:13" x14ac:dyDescent="0.25">
      <c r="M688" t="str">
        <f>IFERROR(IF(DataSheet[[#This Row],[Service]]="","",IF(ISERROR(VLOOKUP(DataSheet[[#This Row],[Service]],Table4[#All],3,FALSE)),"Please select the right value from the list",VLOOKUP(DataSheet[[#This Row],[Service]],Table4[#All],3,FALSE))),"")</f>
        <v/>
      </c>
    </row>
    <row r="689" spans="13:13" x14ac:dyDescent="0.25">
      <c r="M689" t="str">
        <f>IFERROR(IF(DataSheet[[#This Row],[Service]]="","",IF(ISERROR(VLOOKUP(DataSheet[[#This Row],[Service]],Table4[#All],3,FALSE)),"Please select the right value from the list",VLOOKUP(DataSheet[[#This Row],[Service]],Table4[#All],3,FALSE))),"")</f>
        <v/>
      </c>
    </row>
    <row r="690" spans="13:13" x14ac:dyDescent="0.25">
      <c r="M690" t="str">
        <f>IFERROR(IF(DataSheet[[#This Row],[Service]]="","",IF(ISERROR(VLOOKUP(DataSheet[[#This Row],[Service]],Table4[#All],3,FALSE)),"Please select the right value from the list",VLOOKUP(DataSheet[[#This Row],[Service]],Table4[#All],3,FALSE))),"")</f>
        <v/>
      </c>
    </row>
    <row r="691" spans="13:13" x14ac:dyDescent="0.25">
      <c r="M691" t="str">
        <f>IFERROR(IF(DataSheet[[#This Row],[Service]]="","",IF(ISERROR(VLOOKUP(DataSheet[[#This Row],[Service]],Table4[#All],3,FALSE)),"Please select the right value from the list",VLOOKUP(DataSheet[[#This Row],[Service]],Table4[#All],3,FALSE))),"")</f>
        <v/>
      </c>
    </row>
    <row r="692" spans="13:13" x14ac:dyDescent="0.25">
      <c r="M692" t="str">
        <f>IFERROR(IF(DataSheet[[#This Row],[Service]]="","",IF(ISERROR(VLOOKUP(DataSheet[[#This Row],[Service]],Table4[#All],3,FALSE)),"Please select the right value from the list",VLOOKUP(DataSheet[[#This Row],[Service]],Table4[#All],3,FALSE))),"")</f>
        <v/>
      </c>
    </row>
    <row r="693" spans="13:13" x14ac:dyDescent="0.25">
      <c r="M693" t="str">
        <f>IFERROR(IF(DataSheet[[#This Row],[Service]]="","",IF(ISERROR(VLOOKUP(DataSheet[[#This Row],[Service]],Table4[#All],3,FALSE)),"Please select the right value from the list",VLOOKUP(DataSheet[[#This Row],[Service]],Table4[#All],3,FALSE))),"")</f>
        <v/>
      </c>
    </row>
    <row r="694" spans="13:13" x14ac:dyDescent="0.25">
      <c r="M694" t="str">
        <f>IFERROR(IF(DataSheet[[#This Row],[Service]]="","",IF(ISERROR(VLOOKUP(DataSheet[[#This Row],[Service]],Table4[#All],3,FALSE)),"Please select the right value from the list",VLOOKUP(DataSheet[[#This Row],[Service]],Table4[#All],3,FALSE))),"")</f>
        <v/>
      </c>
    </row>
    <row r="695" spans="13:13" x14ac:dyDescent="0.25">
      <c r="M695" t="str">
        <f>IFERROR(IF(DataSheet[[#This Row],[Service]]="","",IF(ISERROR(VLOOKUP(DataSheet[[#This Row],[Service]],Table4[#All],3,FALSE)),"Please select the right value from the list",VLOOKUP(DataSheet[[#This Row],[Service]],Table4[#All],3,FALSE))),"")</f>
        <v/>
      </c>
    </row>
    <row r="696" spans="13:13" x14ac:dyDescent="0.25">
      <c r="M696" t="str">
        <f>IFERROR(IF(DataSheet[[#This Row],[Service]]="","",IF(ISERROR(VLOOKUP(DataSheet[[#This Row],[Service]],Table4[#All],3,FALSE)),"Please select the right value from the list",VLOOKUP(DataSheet[[#This Row],[Service]],Table4[#All],3,FALSE))),"")</f>
        <v/>
      </c>
    </row>
    <row r="697" spans="13:13" x14ac:dyDescent="0.25">
      <c r="M697" t="str">
        <f>IFERROR(IF(DataSheet[[#This Row],[Service]]="","",IF(ISERROR(VLOOKUP(DataSheet[[#This Row],[Service]],Table4[#All],3,FALSE)),"Please select the right value from the list",VLOOKUP(DataSheet[[#This Row],[Service]],Table4[#All],3,FALSE))),"")</f>
        <v/>
      </c>
    </row>
    <row r="698" spans="13:13" x14ac:dyDescent="0.25">
      <c r="M698" t="str">
        <f>IFERROR(IF(DataSheet[[#This Row],[Service]]="","",IF(ISERROR(VLOOKUP(DataSheet[[#This Row],[Service]],Table4[#All],3,FALSE)),"Please select the right value from the list",VLOOKUP(DataSheet[[#This Row],[Service]],Table4[#All],3,FALSE))),"")</f>
        <v/>
      </c>
    </row>
    <row r="699" spans="13:13" x14ac:dyDescent="0.25">
      <c r="M699" t="str">
        <f>IFERROR(IF(DataSheet[[#This Row],[Service]]="","",IF(ISERROR(VLOOKUP(DataSheet[[#This Row],[Service]],Table4[#All],3,FALSE)),"Please select the right value from the list",VLOOKUP(DataSheet[[#This Row],[Service]],Table4[#All],3,FALSE))),"")</f>
        <v/>
      </c>
    </row>
    <row r="700" spans="13:13" x14ac:dyDescent="0.25">
      <c r="M700" t="str">
        <f>IFERROR(IF(DataSheet[[#This Row],[Service]]="","",IF(ISERROR(VLOOKUP(DataSheet[[#This Row],[Service]],Table4[#All],3,FALSE)),"Please select the right value from the list",VLOOKUP(DataSheet[[#This Row],[Service]],Table4[#All],3,FALSE))),"")</f>
        <v/>
      </c>
    </row>
    <row r="701" spans="13:13" x14ac:dyDescent="0.25">
      <c r="M701" t="str">
        <f>IFERROR(IF(DataSheet[[#This Row],[Service]]="","",IF(ISERROR(VLOOKUP(DataSheet[[#This Row],[Service]],Table4[#All],3,FALSE)),"Please select the right value from the list",VLOOKUP(DataSheet[[#This Row],[Service]],Table4[#All],3,FALSE))),"")</f>
        <v/>
      </c>
    </row>
    <row r="702" spans="13:13" x14ac:dyDescent="0.25">
      <c r="M702" t="str">
        <f>IFERROR(IF(DataSheet[[#This Row],[Service]]="","",IF(ISERROR(VLOOKUP(DataSheet[[#This Row],[Service]],Table4[#All],3,FALSE)),"Please select the right value from the list",VLOOKUP(DataSheet[[#This Row],[Service]],Table4[#All],3,FALSE))),"")</f>
        <v/>
      </c>
    </row>
    <row r="703" spans="13:13" x14ac:dyDescent="0.25">
      <c r="M703" t="str">
        <f>IFERROR(IF(DataSheet[[#This Row],[Service]]="","",IF(ISERROR(VLOOKUP(DataSheet[[#This Row],[Service]],Table4[#All],3,FALSE)),"Please select the right value from the list",VLOOKUP(DataSheet[[#This Row],[Service]],Table4[#All],3,FALSE))),"")</f>
        <v/>
      </c>
    </row>
    <row r="704" spans="13:13" x14ac:dyDescent="0.25">
      <c r="M704" t="str">
        <f>IFERROR(IF(DataSheet[[#This Row],[Service]]="","",IF(ISERROR(VLOOKUP(DataSheet[[#This Row],[Service]],Table4[#All],3,FALSE)),"Please select the right value from the list",VLOOKUP(DataSheet[[#This Row],[Service]],Table4[#All],3,FALSE))),"")</f>
        <v/>
      </c>
    </row>
    <row r="705" spans="13:13" x14ac:dyDescent="0.25">
      <c r="M705" t="str">
        <f>IFERROR(IF(DataSheet[[#This Row],[Service]]="","",IF(ISERROR(VLOOKUP(DataSheet[[#This Row],[Service]],Table4[#All],3,FALSE)),"Please select the right value from the list",VLOOKUP(DataSheet[[#This Row],[Service]],Table4[#All],3,FALSE))),"")</f>
        <v/>
      </c>
    </row>
    <row r="706" spans="13:13" x14ac:dyDescent="0.25">
      <c r="M706" t="str">
        <f>IFERROR(IF(DataSheet[[#This Row],[Service]]="","",IF(ISERROR(VLOOKUP(DataSheet[[#This Row],[Service]],Table4[#All],3,FALSE)),"Please select the right value from the list",VLOOKUP(DataSheet[[#This Row],[Service]],Table4[#All],3,FALSE))),"")</f>
        <v/>
      </c>
    </row>
    <row r="707" spans="13:13" x14ac:dyDescent="0.25">
      <c r="M707" t="str">
        <f>IFERROR(IF(DataSheet[[#This Row],[Service]]="","",IF(ISERROR(VLOOKUP(DataSheet[[#This Row],[Service]],Table4[#All],3,FALSE)),"Please select the right value from the list",VLOOKUP(DataSheet[[#This Row],[Service]],Table4[#All],3,FALSE))),"")</f>
        <v/>
      </c>
    </row>
    <row r="708" spans="13:13" x14ac:dyDescent="0.25">
      <c r="M708" t="str">
        <f>IFERROR(IF(DataSheet[[#This Row],[Service]]="","",IF(ISERROR(VLOOKUP(DataSheet[[#This Row],[Service]],Table4[#All],3,FALSE)),"Please select the right value from the list",VLOOKUP(DataSheet[[#This Row],[Service]],Table4[#All],3,FALSE))),"")</f>
        <v/>
      </c>
    </row>
    <row r="709" spans="13:13" x14ac:dyDescent="0.25">
      <c r="M709" t="str">
        <f>IFERROR(IF(DataSheet[[#This Row],[Service]]="","",IF(ISERROR(VLOOKUP(DataSheet[[#This Row],[Service]],Table4[#All],3,FALSE)),"Please select the right value from the list",VLOOKUP(DataSheet[[#This Row],[Service]],Table4[#All],3,FALSE))),"")</f>
        <v/>
      </c>
    </row>
    <row r="710" spans="13:13" x14ac:dyDescent="0.25">
      <c r="M710" t="str">
        <f>IFERROR(IF(DataSheet[[#This Row],[Service]]="","",IF(ISERROR(VLOOKUP(DataSheet[[#This Row],[Service]],Table4[#All],3,FALSE)),"Please select the right value from the list",VLOOKUP(DataSheet[[#This Row],[Service]],Table4[#All],3,FALSE))),"")</f>
        <v/>
      </c>
    </row>
    <row r="711" spans="13:13" x14ac:dyDescent="0.25">
      <c r="M711" t="str">
        <f>IFERROR(IF(DataSheet[[#This Row],[Service]]="","",IF(ISERROR(VLOOKUP(DataSheet[[#This Row],[Service]],Table4[#All],3,FALSE)),"Please select the right value from the list",VLOOKUP(DataSheet[[#This Row],[Service]],Table4[#All],3,FALSE))),"")</f>
        <v/>
      </c>
    </row>
    <row r="712" spans="13:13" x14ac:dyDescent="0.25">
      <c r="M712" t="str">
        <f>IFERROR(IF(DataSheet[[#This Row],[Service]]="","",IF(ISERROR(VLOOKUP(DataSheet[[#This Row],[Service]],Table4[#All],3,FALSE)),"Please select the right value from the list",VLOOKUP(DataSheet[[#This Row],[Service]],Table4[#All],3,FALSE))),"")</f>
        <v/>
      </c>
    </row>
    <row r="713" spans="13:13" x14ac:dyDescent="0.25">
      <c r="M713" t="str">
        <f>IFERROR(IF(DataSheet[[#This Row],[Service]]="","",IF(ISERROR(VLOOKUP(DataSheet[[#This Row],[Service]],Table4[#All],3,FALSE)),"Please select the right value from the list",VLOOKUP(DataSheet[[#This Row],[Service]],Table4[#All],3,FALSE))),"")</f>
        <v/>
      </c>
    </row>
    <row r="714" spans="13:13" x14ac:dyDescent="0.25">
      <c r="M714" t="str">
        <f>IFERROR(IF(DataSheet[[#This Row],[Service]]="","",IF(ISERROR(VLOOKUP(DataSheet[[#This Row],[Service]],Table4[#All],3,FALSE)),"Please select the right value from the list",VLOOKUP(DataSheet[[#This Row],[Service]],Table4[#All],3,FALSE))),"")</f>
        <v/>
      </c>
    </row>
    <row r="715" spans="13:13" x14ac:dyDescent="0.25">
      <c r="M715" t="str">
        <f>IFERROR(IF(DataSheet[[#This Row],[Service]]="","",IF(ISERROR(VLOOKUP(DataSheet[[#This Row],[Service]],Table4[#All],3,FALSE)),"Please select the right value from the list",VLOOKUP(DataSheet[[#This Row],[Service]],Table4[#All],3,FALSE))),"")</f>
        <v/>
      </c>
    </row>
    <row r="716" spans="13:13" x14ac:dyDescent="0.25">
      <c r="M716" t="str">
        <f>IFERROR(IF(DataSheet[[#This Row],[Service]]="","",IF(ISERROR(VLOOKUP(DataSheet[[#This Row],[Service]],Table4[#All],3,FALSE)),"Please select the right value from the list",VLOOKUP(DataSheet[[#This Row],[Service]],Table4[#All],3,FALSE))),"")</f>
        <v/>
      </c>
    </row>
    <row r="717" spans="13:13" x14ac:dyDescent="0.25">
      <c r="M717" t="str">
        <f>IFERROR(IF(DataSheet[[#This Row],[Service]]="","",IF(ISERROR(VLOOKUP(DataSheet[[#This Row],[Service]],Table4[#All],3,FALSE)),"Please select the right value from the list",VLOOKUP(DataSheet[[#This Row],[Service]],Table4[#All],3,FALSE))),"")</f>
        <v/>
      </c>
    </row>
    <row r="718" spans="13:13" x14ac:dyDescent="0.25">
      <c r="M718" t="str">
        <f>IFERROR(IF(DataSheet[[#This Row],[Service]]="","",IF(ISERROR(VLOOKUP(DataSheet[[#This Row],[Service]],Table4[#All],3,FALSE)),"Please select the right value from the list",VLOOKUP(DataSheet[[#This Row],[Service]],Table4[#All],3,FALSE))),"")</f>
        <v/>
      </c>
    </row>
    <row r="719" spans="13:13" x14ac:dyDescent="0.25">
      <c r="M719" t="str">
        <f>IFERROR(IF(DataSheet[[#This Row],[Service]]="","",IF(ISERROR(VLOOKUP(DataSheet[[#This Row],[Service]],Table4[#All],3,FALSE)),"Please select the right value from the list",VLOOKUP(DataSheet[[#This Row],[Service]],Table4[#All],3,FALSE))),"")</f>
        <v/>
      </c>
    </row>
    <row r="720" spans="13:13" x14ac:dyDescent="0.25">
      <c r="M720" t="str">
        <f>IFERROR(IF(DataSheet[[#This Row],[Service]]="","",IF(ISERROR(VLOOKUP(DataSheet[[#This Row],[Service]],Table4[#All],3,FALSE)),"Please select the right value from the list",VLOOKUP(DataSheet[[#This Row],[Service]],Table4[#All],3,FALSE))),"")</f>
        <v/>
      </c>
    </row>
    <row r="721" spans="13:13" x14ac:dyDescent="0.25">
      <c r="M721" t="str">
        <f>IFERROR(IF(DataSheet[[#This Row],[Service]]="","",IF(ISERROR(VLOOKUP(DataSheet[[#This Row],[Service]],Table4[#All],3,FALSE)),"Please select the right value from the list",VLOOKUP(DataSheet[[#This Row],[Service]],Table4[#All],3,FALSE))),"")</f>
        <v/>
      </c>
    </row>
    <row r="722" spans="13:13" x14ac:dyDescent="0.25">
      <c r="M722" t="str">
        <f>IFERROR(IF(DataSheet[[#This Row],[Service]]="","",IF(ISERROR(VLOOKUP(DataSheet[[#This Row],[Service]],Table4[#All],3,FALSE)),"Please select the right value from the list",VLOOKUP(DataSheet[[#This Row],[Service]],Table4[#All],3,FALSE))),"")</f>
        <v/>
      </c>
    </row>
    <row r="723" spans="13:13" x14ac:dyDescent="0.25">
      <c r="M723" t="str">
        <f>IFERROR(IF(DataSheet[[#This Row],[Service]]="","",IF(ISERROR(VLOOKUP(DataSheet[[#This Row],[Service]],Table4[#All],3,FALSE)),"Please select the right value from the list",VLOOKUP(DataSheet[[#This Row],[Service]],Table4[#All],3,FALSE))),"")</f>
        <v/>
      </c>
    </row>
    <row r="724" spans="13:13" x14ac:dyDescent="0.25">
      <c r="M724" t="str">
        <f>IFERROR(IF(DataSheet[[#This Row],[Service]]="","",IF(ISERROR(VLOOKUP(DataSheet[[#This Row],[Service]],Table4[#All],3,FALSE)),"Please select the right value from the list",VLOOKUP(DataSheet[[#This Row],[Service]],Table4[#All],3,FALSE))),"")</f>
        <v/>
      </c>
    </row>
    <row r="725" spans="13:13" x14ac:dyDescent="0.25">
      <c r="M725" t="str">
        <f>IFERROR(IF(DataSheet[[#This Row],[Service]]="","",IF(ISERROR(VLOOKUP(DataSheet[[#This Row],[Service]],Table4[#All],3,FALSE)),"Please select the right value from the list",VLOOKUP(DataSheet[[#This Row],[Service]],Table4[#All],3,FALSE))),"")</f>
        <v/>
      </c>
    </row>
    <row r="726" spans="13:13" x14ac:dyDescent="0.25">
      <c r="M726" t="str">
        <f>IFERROR(IF(DataSheet[[#This Row],[Service]]="","",IF(ISERROR(VLOOKUP(DataSheet[[#This Row],[Service]],Table4[#All],3,FALSE)),"Please select the right value from the list",VLOOKUP(DataSheet[[#This Row],[Service]],Table4[#All],3,FALSE))),"")</f>
        <v/>
      </c>
    </row>
    <row r="727" spans="13:13" x14ac:dyDescent="0.25">
      <c r="M727" t="str">
        <f>IFERROR(IF(DataSheet[[#This Row],[Service]]="","",IF(ISERROR(VLOOKUP(DataSheet[[#This Row],[Service]],Table4[#All],3,FALSE)),"Please select the right value from the list",VLOOKUP(DataSheet[[#This Row],[Service]],Table4[#All],3,FALSE))),"")</f>
        <v/>
      </c>
    </row>
    <row r="728" spans="13:13" x14ac:dyDescent="0.25">
      <c r="M728" t="str">
        <f>IFERROR(IF(DataSheet[[#This Row],[Service]]="","",IF(ISERROR(VLOOKUP(DataSheet[[#This Row],[Service]],Table4[#All],3,FALSE)),"Please select the right value from the list",VLOOKUP(DataSheet[[#This Row],[Service]],Table4[#All],3,FALSE))),"")</f>
        <v/>
      </c>
    </row>
    <row r="729" spans="13:13" x14ac:dyDescent="0.25">
      <c r="M729" t="str">
        <f>IFERROR(IF(DataSheet[[#This Row],[Service]]="","",IF(ISERROR(VLOOKUP(DataSheet[[#This Row],[Service]],Table4[#All],3,FALSE)),"Please select the right value from the list",VLOOKUP(DataSheet[[#This Row],[Service]],Table4[#All],3,FALSE))),"")</f>
        <v/>
      </c>
    </row>
    <row r="730" spans="13:13" x14ac:dyDescent="0.25">
      <c r="M730" t="str">
        <f>IFERROR(IF(DataSheet[[#This Row],[Service]]="","",IF(ISERROR(VLOOKUP(DataSheet[[#This Row],[Service]],Table4[#All],3,FALSE)),"Please select the right value from the list",VLOOKUP(DataSheet[[#This Row],[Service]],Table4[#All],3,FALSE))),"")</f>
        <v/>
      </c>
    </row>
    <row r="731" spans="13:13" x14ac:dyDescent="0.25">
      <c r="M731" t="str">
        <f>IFERROR(IF(DataSheet[[#This Row],[Service]]="","",IF(ISERROR(VLOOKUP(DataSheet[[#This Row],[Service]],Table4[#All],3,FALSE)),"Please select the right value from the list",VLOOKUP(DataSheet[[#This Row],[Service]],Table4[#All],3,FALSE))),"")</f>
        <v/>
      </c>
    </row>
    <row r="732" spans="13:13" x14ac:dyDescent="0.25">
      <c r="M732" t="str">
        <f>IFERROR(IF(DataSheet[[#This Row],[Service]]="","",IF(ISERROR(VLOOKUP(DataSheet[[#This Row],[Service]],Table4[#All],3,FALSE)),"Please select the right value from the list",VLOOKUP(DataSheet[[#This Row],[Service]],Table4[#All],3,FALSE))),"")</f>
        <v/>
      </c>
    </row>
    <row r="733" spans="13:13" x14ac:dyDescent="0.25">
      <c r="M733" t="str">
        <f>IFERROR(IF(DataSheet[[#This Row],[Service]]="","",IF(ISERROR(VLOOKUP(DataSheet[[#This Row],[Service]],Table4[#All],3,FALSE)),"Please select the right value from the list",VLOOKUP(DataSheet[[#This Row],[Service]],Table4[#All],3,FALSE))),"")</f>
        <v/>
      </c>
    </row>
    <row r="734" spans="13:13" x14ac:dyDescent="0.25">
      <c r="M734" t="str">
        <f>IFERROR(IF(DataSheet[[#This Row],[Service]]="","",IF(ISERROR(VLOOKUP(DataSheet[[#This Row],[Service]],Table4[#All],3,FALSE)),"Please select the right value from the list",VLOOKUP(DataSheet[[#This Row],[Service]],Table4[#All],3,FALSE))),"")</f>
        <v/>
      </c>
    </row>
    <row r="735" spans="13:13" x14ac:dyDescent="0.25">
      <c r="M735" t="str">
        <f>IFERROR(IF(DataSheet[[#This Row],[Service]]="","",IF(ISERROR(VLOOKUP(DataSheet[[#This Row],[Service]],Table4[#All],3,FALSE)),"Please select the right value from the list",VLOOKUP(DataSheet[[#This Row],[Service]],Table4[#All],3,FALSE))),"")</f>
        <v/>
      </c>
    </row>
    <row r="736" spans="13:13" x14ac:dyDescent="0.25">
      <c r="M736" t="str">
        <f>IFERROR(IF(DataSheet[[#This Row],[Service]]="","",IF(ISERROR(VLOOKUP(DataSheet[[#This Row],[Service]],Table4[#All],3,FALSE)),"Please select the right value from the list",VLOOKUP(DataSheet[[#This Row],[Service]],Table4[#All],3,FALSE))),"")</f>
        <v/>
      </c>
    </row>
    <row r="737" spans="13:13" x14ac:dyDescent="0.25">
      <c r="M737" t="str">
        <f>IFERROR(IF(DataSheet[[#This Row],[Service]]="","",IF(ISERROR(VLOOKUP(DataSheet[[#This Row],[Service]],Table4[#All],3,FALSE)),"Please select the right value from the list",VLOOKUP(DataSheet[[#This Row],[Service]],Table4[#All],3,FALSE))),"")</f>
        <v/>
      </c>
    </row>
    <row r="738" spans="13:13" x14ac:dyDescent="0.25">
      <c r="M738" t="str">
        <f>IFERROR(IF(DataSheet[[#This Row],[Service]]="","",IF(ISERROR(VLOOKUP(DataSheet[[#This Row],[Service]],Table4[#All],3,FALSE)),"Please select the right value from the list",VLOOKUP(DataSheet[[#This Row],[Service]],Table4[#All],3,FALSE))),"")</f>
        <v/>
      </c>
    </row>
    <row r="739" spans="13:13" x14ac:dyDescent="0.25">
      <c r="M739" t="str">
        <f>IFERROR(IF(DataSheet[[#This Row],[Service]]="","",IF(ISERROR(VLOOKUP(DataSheet[[#This Row],[Service]],Table4[#All],3,FALSE)),"Please select the right value from the list",VLOOKUP(DataSheet[[#This Row],[Service]],Table4[#All],3,FALSE))),"")</f>
        <v/>
      </c>
    </row>
    <row r="740" spans="13:13" x14ac:dyDescent="0.25">
      <c r="M740" t="str">
        <f>IFERROR(IF(DataSheet[[#This Row],[Service]]="","",IF(ISERROR(VLOOKUP(DataSheet[[#This Row],[Service]],Table4[#All],3,FALSE)),"Please select the right value from the list",VLOOKUP(DataSheet[[#This Row],[Service]],Table4[#All],3,FALSE))),"")</f>
        <v/>
      </c>
    </row>
    <row r="741" spans="13:13" x14ac:dyDescent="0.25">
      <c r="M741" t="str">
        <f>IFERROR(IF(DataSheet[[#This Row],[Service]]="","",IF(ISERROR(VLOOKUP(DataSheet[[#This Row],[Service]],Table4[#All],3,FALSE)),"Please select the right value from the list",VLOOKUP(DataSheet[[#This Row],[Service]],Table4[#All],3,FALSE))),"")</f>
        <v/>
      </c>
    </row>
    <row r="742" spans="13:13" x14ac:dyDescent="0.25">
      <c r="M742" t="str">
        <f>IFERROR(IF(DataSheet[[#This Row],[Service]]="","",IF(ISERROR(VLOOKUP(DataSheet[[#This Row],[Service]],Table4[#All],3,FALSE)),"Please select the right value from the list",VLOOKUP(DataSheet[[#This Row],[Service]],Table4[#All],3,FALSE))),"")</f>
        <v/>
      </c>
    </row>
    <row r="743" spans="13:13" x14ac:dyDescent="0.25">
      <c r="M743" t="str">
        <f>IFERROR(IF(DataSheet[[#This Row],[Service]]="","",IF(ISERROR(VLOOKUP(DataSheet[[#This Row],[Service]],Table4[#All],3,FALSE)),"Please select the right value from the list",VLOOKUP(DataSheet[[#This Row],[Service]],Table4[#All],3,FALSE))),"")</f>
        <v/>
      </c>
    </row>
    <row r="744" spans="13:13" x14ac:dyDescent="0.25">
      <c r="M744" t="str">
        <f>IFERROR(IF(DataSheet[[#This Row],[Service]]="","",IF(ISERROR(VLOOKUP(DataSheet[[#This Row],[Service]],Table4[#All],3,FALSE)),"Please select the right value from the list",VLOOKUP(DataSheet[[#This Row],[Service]],Table4[#All],3,FALSE))),"")</f>
        <v/>
      </c>
    </row>
    <row r="745" spans="13:13" x14ac:dyDescent="0.25">
      <c r="M745" t="str">
        <f>IFERROR(IF(DataSheet[[#This Row],[Service]]="","",IF(ISERROR(VLOOKUP(DataSheet[[#This Row],[Service]],Table4[#All],3,FALSE)),"Please select the right value from the list",VLOOKUP(DataSheet[[#This Row],[Service]],Table4[#All],3,FALSE))),"")</f>
        <v/>
      </c>
    </row>
    <row r="746" spans="13:13" x14ac:dyDescent="0.25">
      <c r="M746" t="str">
        <f>IFERROR(IF(DataSheet[[#This Row],[Service]]="","",IF(ISERROR(VLOOKUP(DataSheet[[#This Row],[Service]],Table4[#All],3,FALSE)),"Please select the right value from the list",VLOOKUP(DataSheet[[#This Row],[Service]],Table4[#All],3,FALSE))),"")</f>
        <v/>
      </c>
    </row>
    <row r="747" spans="13:13" x14ac:dyDescent="0.25">
      <c r="M747" t="str">
        <f>IFERROR(IF(DataSheet[[#This Row],[Service]]="","",IF(ISERROR(VLOOKUP(DataSheet[[#This Row],[Service]],Table4[#All],3,FALSE)),"Please select the right value from the list",VLOOKUP(DataSheet[[#This Row],[Service]],Table4[#All],3,FALSE))),"")</f>
        <v/>
      </c>
    </row>
    <row r="748" spans="13:13" x14ac:dyDescent="0.25">
      <c r="M748" t="str">
        <f>IFERROR(IF(DataSheet[[#This Row],[Service]]="","",IF(ISERROR(VLOOKUP(DataSheet[[#This Row],[Service]],Table4[#All],3,FALSE)),"Please select the right value from the list",VLOOKUP(DataSheet[[#This Row],[Service]],Table4[#All],3,FALSE))),"")</f>
        <v/>
      </c>
    </row>
    <row r="749" spans="13:13" x14ac:dyDescent="0.25">
      <c r="M749" t="str">
        <f>IFERROR(IF(DataSheet[[#This Row],[Service]]="","",IF(ISERROR(VLOOKUP(DataSheet[[#This Row],[Service]],Table4[#All],3,FALSE)),"Please select the right value from the list",VLOOKUP(DataSheet[[#This Row],[Service]],Table4[#All],3,FALSE))),"")</f>
        <v/>
      </c>
    </row>
    <row r="750" spans="13:13" x14ac:dyDescent="0.25">
      <c r="M750" t="str">
        <f>IFERROR(IF(DataSheet[[#This Row],[Service]]="","",IF(ISERROR(VLOOKUP(DataSheet[[#This Row],[Service]],Table4[#All],3,FALSE)),"Please select the right value from the list",VLOOKUP(DataSheet[[#This Row],[Service]],Table4[#All],3,FALSE))),"")</f>
        <v/>
      </c>
    </row>
    <row r="751" spans="13:13" x14ac:dyDescent="0.25">
      <c r="M751" t="str">
        <f>IFERROR(IF(DataSheet[[#This Row],[Service]]="","",IF(ISERROR(VLOOKUP(DataSheet[[#This Row],[Service]],Table4[#All],3,FALSE)),"Please select the right value from the list",VLOOKUP(DataSheet[[#This Row],[Service]],Table4[#All],3,FALSE))),"")</f>
        <v/>
      </c>
    </row>
    <row r="752" spans="13:13" x14ac:dyDescent="0.25">
      <c r="M752" t="str">
        <f>IFERROR(IF(DataSheet[[#This Row],[Service]]="","",IF(ISERROR(VLOOKUP(DataSheet[[#This Row],[Service]],Table4[#All],3,FALSE)),"Please select the right value from the list",VLOOKUP(DataSheet[[#This Row],[Service]],Table4[#All],3,FALSE))),"")</f>
        <v/>
      </c>
    </row>
    <row r="753" spans="13:13" x14ac:dyDescent="0.25">
      <c r="M753" t="str">
        <f>IFERROR(IF(DataSheet[[#This Row],[Service]]="","",IF(ISERROR(VLOOKUP(DataSheet[[#This Row],[Service]],Table4[#All],3,FALSE)),"Please select the right value from the list",VLOOKUP(DataSheet[[#This Row],[Service]],Table4[#All],3,FALSE))),"")</f>
        <v/>
      </c>
    </row>
    <row r="754" spans="13:13" x14ac:dyDescent="0.25">
      <c r="M754" t="str">
        <f>IFERROR(IF(DataSheet[[#This Row],[Service]]="","",IF(ISERROR(VLOOKUP(DataSheet[[#This Row],[Service]],Table4[#All],3,FALSE)),"Please select the right value from the list",VLOOKUP(DataSheet[[#This Row],[Service]],Table4[#All],3,FALSE))),"")</f>
        <v/>
      </c>
    </row>
    <row r="755" spans="13:13" x14ac:dyDescent="0.25">
      <c r="M755" t="str">
        <f>IFERROR(IF(DataSheet[[#This Row],[Service]]="","",IF(ISERROR(VLOOKUP(DataSheet[[#This Row],[Service]],Table4[#All],3,FALSE)),"Please select the right value from the list",VLOOKUP(DataSheet[[#This Row],[Service]],Table4[#All],3,FALSE))),"")</f>
        <v/>
      </c>
    </row>
    <row r="756" spans="13:13" x14ac:dyDescent="0.25">
      <c r="M756" t="str">
        <f>IFERROR(IF(DataSheet[[#This Row],[Service]]="","",IF(ISERROR(VLOOKUP(DataSheet[[#This Row],[Service]],Table4[#All],3,FALSE)),"Please select the right value from the list",VLOOKUP(DataSheet[[#This Row],[Service]],Table4[#All],3,FALSE))),"")</f>
        <v/>
      </c>
    </row>
    <row r="757" spans="13:13" x14ac:dyDescent="0.25">
      <c r="M757" t="str">
        <f>IFERROR(IF(DataSheet[[#This Row],[Service]]="","",IF(ISERROR(VLOOKUP(DataSheet[[#This Row],[Service]],Table4[#All],3,FALSE)),"Please select the right value from the list",VLOOKUP(DataSheet[[#This Row],[Service]],Table4[#All],3,FALSE))),"")</f>
        <v/>
      </c>
    </row>
    <row r="758" spans="13:13" x14ac:dyDescent="0.25">
      <c r="M758" t="str">
        <f>IFERROR(IF(DataSheet[[#This Row],[Service]]="","",IF(ISERROR(VLOOKUP(DataSheet[[#This Row],[Service]],Table4[#All],3,FALSE)),"Please select the right value from the list",VLOOKUP(DataSheet[[#This Row],[Service]],Table4[#All],3,FALSE))),"")</f>
        <v/>
      </c>
    </row>
    <row r="759" spans="13:13" x14ac:dyDescent="0.25">
      <c r="M759" t="str">
        <f>IFERROR(IF(DataSheet[[#This Row],[Service]]="","",IF(ISERROR(VLOOKUP(DataSheet[[#This Row],[Service]],Table4[#All],3,FALSE)),"Please select the right value from the list",VLOOKUP(DataSheet[[#This Row],[Service]],Table4[#All],3,FALSE))),"")</f>
        <v/>
      </c>
    </row>
    <row r="760" spans="13:13" x14ac:dyDescent="0.25">
      <c r="M760" t="str">
        <f>IFERROR(IF(DataSheet[[#This Row],[Service]]="","",IF(ISERROR(VLOOKUP(DataSheet[[#This Row],[Service]],Table4[#All],3,FALSE)),"Please select the right value from the list",VLOOKUP(DataSheet[[#This Row],[Service]],Table4[#All],3,FALSE))),"")</f>
        <v/>
      </c>
    </row>
    <row r="761" spans="13:13" x14ac:dyDescent="0.25">
      <c r="M761" t="str">
        <f>IFERROR(IF(DataSheet[[#This Row],[Service]]="","",IF(ISERROR(VLOOKUP(DataSheet[[#This Row],[Service]],Table4[#All],3,FALSE)),"Please select the right value from the list",VLOOKUP(DataSheet[[#This Row],[Service]],Table4[#All],3,FALSE))),"")</f>
        <v/>
      </c>
    </row>
    <row r="762" spans="13:13" x14ac:dyDescent="0.25">
      <c r="M762" t="str">
        <f>IFERROR(IF(DataSheet[[#This Row],[Service]]="","",IF(ISERROR(VLOOKUP(DataSheet[[#This Row],[Service]],Table4[#All],3,FALSE)),"Please select the right value from the list",VLOOKUP(DataSheet[[#This Row],[Service]],Table4[#All],3,FALSE))),"")</f>
        <v/>
      </c>
    </row>
    <row r="763" spans="13:13" x14ac:dyDescent="0.25">
      <c r="M763" t="str">
        <f>IFERROR(IF(DataSheet[[#This Row],[Service]]="","",IF(ISERROR(VLOOKUP(DataSheet[[#This Row],[Service]],Table4[#All],3,FALSE)),"Please select the right value from the list",VLOOKUP(DataSheet[[#This Row],[Service]],Table4[#All],3,FALSE))),"")</f>
        <v/>
      </c>
    </row>
    <row r="764" spans="13:13" x14ac:dyDescent="0.25">
      <c r="M764" t="str">
        <f>IFERROR(IF(DataSheet[[#This Row],[Service]]="","",IF(ISERROR(VLOOKUP(DataSheet[[#This Row],[Service]],Table4[#All],3,FALSE)),"Please select the right value from the list",VLOOKUP(DataSheet[[#This Row],[Service]],Table4[#All],3,FALSE))),"")</f>
        <v/>
      </c>
    </row>
  </sheetData>
  <sheetProtection algorithmName="SHA-512" hashValue="/aOnT+Ffqg4xtRfm4txRMyFgKMI4XzeJRFE9tYYATaruN1bjx9BE/aotOHQfJfXTto/JCFjQY4NMPJlUnmfZ/A==" saltValue="EMECZyDYyHNMY5+C69108Q==" spinCount="100000" sheet="1" objects="1" scenarios="1"/>
  <mergeCells count="1">
    <mergeCell ref="K5:M5"/>
  </mergeCells>
  <pageMargins left="0.7" right="0.7" top="0.75" bottom="0.75" header="0.3" footer="0.3"/>
  <pageSetup paperSize="9" scale="10" orientation="landscape"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EF48E24B-58DB-4D9E-8E51-84092FC57DC7}">
          <x14:formula1>
            <xm:f>Sheet2!$E$2</xm:f>
          </x14:formula1>
          <xm:sqref>C7:C200</xm:sqref>
        </x14:dataValidation>
        <x14:dataValidation type="list" allowBlank="1" showInputMessage="1" showErrorMessage="1" xr:uid="{85BF2BD3-AD03-4238-9E27-2F97C39FF1E1}">
          <x14:formula1>
            <xm:f>Sheet2!$B$2:$B$497</xm:f>
          </x14:formula1>
          <xm:sqref>E7:E200</xm:sqref>
        </x14:dataValidation>
        <x14:dataValidation type="list" allowBlank="1" showInputMessage="1" showErrorMessage="1" xr:uid="{D06EE0D5-56C4-4B22-91DD-866677CC5F5E}">
          <x14:formula1>
            <xm:f>Sheet2!$C$2:$C$13</xm:f>
          </x14:formula1>
          <xm:sqref>H7:H200</xm:sqref>
        </x14:dataValidation>
        <x14:dataValidation type="list" allowBlank="1" showInputMessage="1" showErrorMessage="1" xr:uid="{B1BE7AF9-96DB-49DB-9610-E0FB2176B375}">
          <x14:formula1>
            <xm:f>Sheet2!$D$2:$D$5</xm:f>
          </x14:formula1>
          <xm:sqref>I7:I200</xm:sqref>
        </x14:dataValidation>
        <x14:dataValidation type="list" allowBlank="1" showInputMessage="1" showErrorMessage="1" xr:uid="{785381FD-3CE5-40D6-8C8B-24C48F6B8978}">
          <x14:formula1>
            <xm:f>Sheet2!$H$2:$H$116</xm:f>
          </x14:formula1>
          <xm:sqref>K64:K203 K7:K62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3751-9DD5-484C-9E40-5C198D5BA3B1}">
  <sheetPr codeName="Sheet2"/>
  <dimension ref="A1:J580"/>
  <sheetViews>
    <sheetView topLeftCell="A202" workbookViewId="0">
      <selection activeCell="H213" sqref="H213"/>
    </sheetView>
  </sheetViews>
  <sheetFormatPr defaultRowHeight="15" x14ac:dyDescent="0.25"/>
  <cols>
    <col min="1" max="1" width="48.28515625" customWidth="1"/>
    <col min="2" max="2" width="58" customWidth="1"/>
    <col min="8" max="8" width="24.7109375" customWidth="1"/>
    <col min="9" max="9" width="26" customWidth="1"/>
    <col min="10" max="10" width="33.42578125" customWidth="1"/>
  </cols>
  <sheetData>
    <row r="1" spans="1:10" x14ac:dyDescent="0.25">
      <c r="A1" t="s">
        <v>14</v>
      </c>
      <c r="B1" t="s">
        <v>23</v>
      </c>
      <c r="C1" t="s">
        <v>16</v>
      </c>
      <c r="D1" t="s">
        <v>17</v>
      </c>
      <c r="E1" t="s">
        <v>24</v>
      </c>
      <c r="H1" t="s">
        <v>19</v>
      </c>
      <c r="I1" t="s">
        <v>20</v>
      </c>
      <c r="J1" t="s">
        <v>21</v>
      </c>
    </row>
    <row r="2" spans="1:10" ht="15.75" x14ac:dyDescent="0.25">
      <c r="A2" s="4" t="s">
        <v>25</v>
      </c>
      <c r="B2" s="31" t="s">
        <v>35</v>
      </c>
      <c r="C2" s="21" t="s">
        <v>26</v>
      </c>
      <c r="D2" s="21">
        <v>2022</v>
      </c>
      <c r="E2" t="s">
        <v>27</v>
      </c>
      <c r="H2" s="25" t="s">
        <v>28</v>
      </c>
      <c r="I2" s="21" t="s">
        <v>29</v>
      </c>
      <c r="J2" s="6" t="s">
        <v>30</v>
      </c>
    </row>
    <row r="3" spans="1:10" ht="15.75" x14ac:dyDescent="0.25">
      <c r="A3" s="4" t="s">
        <v>31</v>
      </c>
      <c r="B3" s="31" t="s">
        <v>40</v>
      </c>
      <c r="C3" s="21" t="s">
        <v>32</v>
      </c>
      <c r="D3" s="21">
        <v>2023</v>
      </c>
      <c r="H3" s="25" t="s">
        <v>33</v>
      </c>
      <c r="I3" s="21" t="s">
        <v>29</v>
      </c>
      <c r="J3" s="4" t="s">
        <v>30</v>
      </c>
    </row>
    <row r="4" spans="1:10" ht="15.75" x14ac:dyDescent="0.25">
      <c r="A4" s="4" t="s">
        <v>34</v>
      </c>
      <c r="B4" s="31" t="s">
        <v>46</v>
      </c>
      <c r="C4" s="21" t="s">
        <v>36</v>
      </c>
      <c r="D4" s="21">
        <v>2024</v>
      </c>
      <c r="H4" s="25" t="s">
        <v>37</v>
      </c>
      <c r="I4" s="21" t="s">
        <v>38</v>
      </c>
      <c r="J4" s="6" t="s">
        <v>30</v>
      </c>
    </row>
    <row r="5" spans="1:10" ht="15.75" x14ac:dyDescent="0.25">
      <c r="A5" s="4" t="s">
        <v>39</v>
      </c>
      <c r="B5" s="31" t="s">
        <v>55</v>
      </c>
      <c r="C5" s="21" t="s">
        <v>41</v>
      </c>
      <c r="D5" s="21">
        <v>2025</v>
      </c>
      <c r="H5" s="25" t="s">
        <v>42</v>
      </c>
      <c r="I5" s="21" t="s">
        <v>43</v>
      </c>
      <c r="J5" s="26" t="s">
        <v>44</v>
      </c>
    </row>
    <row r="6" spans="1:10" ht="15.75" x14ac:dyDescent="0.25">
      <c r="A6" s="5" t="s">
        <v>45</v>
      </c>
      <c r="B6" s="31" t="s">
        <v>60</v>
      </c>
      <c r="C6" s="21" t="s">
        <v>47</v>
      </c>
      <c r="H6" s="25" t="s">
        <v>48</v>
      </c>
      <c r="I6" s="22" t="s">
        <v>49</v>
      </c>
      <c r="J6" s="6" t="s">
        <v>50</v>
      </c>
    </row>
    <row r="7" spans="1:10" ht="15.75" x14ac:dyDescent="0.25">
      <c r="A7" s="5" t="s">
        <v>51</v>
      </c>
      <c r="B7" s="31" t="s">
        <v>64</v>
      </c>
      <c r="C7" s="21" t="s">
        <v>52</v>
      </c>
      <c r="H7" s="25" t="s">
        <v>53</v>
      </c>
      <c r="I7" s="22" t="s">
        <v>43</v>
      </c>
      <c r="J7" s="26" t="s">
        <v>44</v>
      </c>
    </row>
    <row r="8" spans="1:10" ht="15.75" x14ac:dyDescent="0.25">
      <c r="A8" s="6" t="s">
        <v>54</v>
      </c>
      <c r="B8" s="31" t="s">
        <v>68</v>
      </c>
      <c r="C8" s="21" t="s">
        <v>56</v>
      </c>
      <c r="H8" s="25" t="s">
        <v>57</v>
      </c>
      <c r="I8" s="21" t="s">
        <v>58</v>
      </c>
      <c r="J8" s="26" t="s">
        <v>44</v>
      </c>
    </row>
    <row r="9" spans="1:10" ht="15.75" x14ac:dyDescent="0.25">
      <c r="A9" s="4" t="s">
        <v>59</v>
      </c>
      <c r="B9" s="31" t="s">
        <v>873</v>
      </c>
      <c r="C9" s="21" t="s">
        <v>61</v>
      </c>
      <c r="H9" s="25" t="s">
        <v>62</v>
      </c>
      <c r="I9" s="21" t="s">
        <v>43</v>
      </c>
      <c r="J9" s="26" t="s">
        <v>44</v>
      </c>
    </row>
    <row r="10" spans="1:10" ht="15.75" x14ac:dyDescent="0.25">
      <c r="A10" s="6" t="s">
        <v>63</v>
      </c>
      <c r="B10" s="31" t="s">
        <v>73</v>
      </c>
      <c r="C10" s="21" t="s">
        <v>65</v>
      </c>
      <c r="H10" s="25" t="s">
        <v>66</v>
      </c>
      <c r="I10" s="21" t="s">
        <v>29</v>
      </c>
      <c r="J10" s="6" t="s">
        <v>30</v>
      </c>
    </row>
    <row r="11" spans="1:10" ht="15.75" x14ac:dyDescent="0.25">
      <c r="A11" s="4" t="s">
        <v>67</v>
      </c>
      <c r="B11" s="31" t="s">
        <v>78</v>
      </c>
      <c r="C11" s="21" t="s">
        <v>69</v>
      </c>
      <c r="H11" s="25" t="s">
        <v>70</v>
      </c>
      <c r="I11" s="21" t="s">
        <v>71</v>
      </c>
      <c r="J11" s="4" t="s">
        <v>30</v>
      </c>
    </row>
    <row r="12" spans="1:10" ht="15.75" x14ac:dyDescent="0.25">
      <c r="A12" s="4" t="s">
        <v>72</v>
      </c>
      <c r="B12" s="31" t="s">
        <v>82</v>
      </c>
      <c r="C12" s="21" t="s">
        <v>74</v>
      </c>
      <c r="H12" s="25" t="s">
        <v>75</v>
      </c>
      <c r="I12" s="21" t="s">
        <v>76</v>
      </c>
      <c r="J12" s="6" t="s">
        <v>30</v>
      </c>
    </row>
    <row r="13" spans="1:10" ht="15.75" x14ac:dyDescent="0.25">
      <c r="A13" s="5" t="s">
        <v>77</v>
      </c>
      <c r="B13" s="31" t="s">
        <v>85</v>
      </c>
      <c r="C13" s="21" t="s">
        <v>79</v>
      </c>
      <c r="H13" s="25" t="s">
        <v>80</v>
      </c>
      <c r="I13" s="22" t="s">
        <v>76</v>
      </c>
      <c r="J13" s="4" t="s">
        <v>30</v>
      </c>
    </row>
    <row r="14" spans="1:10" ht="15.75" x14ac:dyDescent="0.25">
      <c r="A14" s="4" t="s">
        <v>81</v>
      </c>
      <c r="B14" s="31" t="s">
        <v>88</v>
      </c>
      <c r="H14" s="25" t="s">
        <v>83</v>
      </c>
      <c r="I14" s="21" t="s">
        <v>29</v>
      </c>
      <c r="J14" s="6" t="s">
        <v>30</v>
      </c>
    </row>
    <row r="15" spans="1:10" ht="15.75" x14ac:dyDescent="0.25">
      <c r="A15" s="5" t="s">
        <v>84</v>
      </c>
      <c r="B15" s="31" t="s">
        <v>92</v>
      </c>
      <c r="H15" s="25" t="s">
        <v>86</v>
      </c>
      <c r="I15" s="21" t="s">
        <v>58</v>
      </c>
      <c r="J15" s="26" t="s">
        <v>44</v>
      </c>
    </row>
    <row r="16" spans="1:10" ht="15.75" x14ac:dyDescent="0.25">
      <c r="A16" s="4" t="s">
        <v>87</v>
      </c>
      <c r="B16" s="31" t="s">
        <v>95</v>
      </c>
      <c r="H16" s="25" t="s">
        <v>89</v>
      </c>
      <c r="I16" s="22" t="s">
        <v>90</v>
      </c>
      <c r="J16" s="4" t="s">
        <v>30</v>
      </c>
    </row>
    <row r="17" spans="1:10" ht="15.75" x14ac:dyDescent="0.25">
      <c r="A17" s="6" t="s">
        <v>91</v>
      </c>
      <c r="B17" s="31" t="s">
        <v>98</v>
      </c>
      <c r="H17" s="25" t="s">
        <v>93</v>
      </c>
      <c r="I17" s="21" t="s">
        <v>29</v>
      </c>
      <c r="J17" s="6" t="s">
        <v>30</v>
      </c>
    </row>
    <row r="18" spans="1:10" ht="15.75" x14ac:dyDescent="0.25">
      <c r="A18" s="4" t="s">
        <v>94</v>
      </c>
      <c r="B18" s="31" t="s">
        <v>101</v>
      </c>
      <c r="H18" s="25" t="s">
        <v>96</v>
      </c>
      <c r="I18" s="21" t="s">
        <v>58</v>
      </c>
      <c r="J18" s="26" t="s">
        <v>44</v>
      </c>
    </row>
    <row r="19" spans="1:10" ht="15.75" x14ac:dyDescent="0.25">
      <c r="A19" s="4" t="s">
        <v>97</v>
      </c>
      <c r="B19" s="31" t="s">
        <v>105</v>
      </c>
      <c r="H19" s="25" t="s">
        <v>99</v>
      </c>
      <c r="I19" s="21" t="s">
        <v>43</v>
      </c>
      <c r="J19" s="26" t="s">
        <v>44</v>
      </c>
    </row>
    <row r="20" spans="1:10" ht="15.75" x14ac:dyDescent="0.25">
      <c r="A20" s="4" t="s">
        <v>100</v>
      </c>
      <c r="B20" s="31" t="s">
        <v>109</v>
      </c>
      <c r="H20" s="25" t="s">
        <v>102</v>
      </c>
      <c r="I20" s="21" t="s">
        <v>103</v>
      </c>
      <c r="J20" s="26" t="s">
        <v>44</v>
      </c>
    </row>
    <row r="21" spans="1:10" ht="15.75" x14ac:dyDescent="0.25">
      <c r="A21" s="6" t="s">
        <v>104</v>
      </c>
      <c r="B21" s="31" t="s">
        <v>112</v>
      </c>
      <c r="H21" s="25" t="s">
        <v>106</v>
      </c>
      <c r="I21" s="21" t="s">
        <v>107</v>
      </c>
      <c r="J21" s="6" t="s">
        <v>30</v>
      </c>
    </row>
    <row r="22" spans="1:10" ht="15.75" x14ac:dyDescent="0.25">
      <c r="A22" s="5" t="s">
        <v>108</v>
      </c>
      <c r="B22" s="31" t="s">
        <v>116</v>
      </c>
      <c r="H22" s="25" t="s">
        <v>110</v>
      </c>
      <c r="I22" s="21" t="s">
        <v>58</v>
      </c>
      <c r="J22" s="26" t="s">
        <v>44</v>
      </c>
    </row>
    <row r="23" spans="1:10" ht="15.75" x14ac:dyDescent="0.25">
      <c r="A23" s="4" t="s">
        <v>111</v>
      </c>
      <c r="B23" s="32" t="s">
        <v>120</v>
      </c>
      <c r="H23" s="25" t="s">
        <v>113</v>
      </c>
      <c r="I23" s="21" t="s">
        <v>114</v>
      </c>
      <c r="J23" s="4" t="s">
        <v>50</v>
      </c>
    </row>
    <row r="24" spans="1:10" ht="15.75" x14ac:dyDescent="0.25">
      <c r="A24" s="5" t="s">
        <v>115</v>
      </c>
      <c r="B24" s="31" t="s">
        <v>841</v>
      </c>
      <c r="H24" s="25" t="s">
        <v>117</v>
      </c>
      <c r="I24" s="22" t="s">
        <v>118</v>
      </c>
      <c r="J24" s="26" t="s">
        <v>44</v>
      </c>
    </row>
    <row r="25" spans="1:10" ht="15.75" x14ac:dyDescent="0.25">
      <c r="A25" s="4" t="s">
        <v>119</v>
      </c>
      <c r="B25" s="31" t="s">
        <v>128</v>
      </c>
      <c r="H25" s="25" t="s">
        <v>121</v>
      </c>
      <c r="I25" s="22" t="s">
        <v>122</v>
      </c>
      <c r="J25" s="4" t="s">
        <v>30</v>
      </c>
    </row>
    <row r="26" spans="1:10" ht="15.75" x14ac:dyDescent="0.25">
      <c r="A26" s="5" t="s">
        <v>123</v>
      </c>
      <c r="B26" s="31" t="s">
        <v>131</v>
      </c>
      <c r="H26" s="25" t="s">
        <v>124</v>
      </c>
      <c r="I26" s="21" t="s">
        <v>29</v>
      </c>
      <c r="J26" s="6" t="s">
        <v>30</v>
      </c>
    </row>
    <row r="27" spans="1:10" ht="15.75" x14ac:dyDescent="0.25">
      <c r="A27" s="5" t="s">
        <v>125</v>
      </c>
      <c r="B27" s="31" t="s">
        <v>135</v>
      </c>
      <c r="H27" s="25" t="s">
        <v>126</v>
      </c>
      <c r="I27" s="22" t="s">
        <v>122</v>
      </c>
      <c r="J27" s="4" t="s">
        <v>30</v>
      </c>
    </row>
    <row r="28" spans="1:10" ht="15.75" x14ac:dyDescent="0.25">
      <c r="A28" s="6" t="s">
        <v>127</v>
      </c>
      <c r="B28" s="31" t="s">
        <v>140</v>
      </c>
      <c r="H28" s="25" t="s">
        <v>129</v>
      </c>
      <c r="I28" s="21" t="s">
        <v>43</v>
      </c>
      <c r="J28" s="26" t="s">
        <v>44</v>
      </c>
    </row>
    <row r="29" spans="1:10" ht="15.75" x14ac:dyDescent="0.25">
      <c r="A29" s="6" t="s">
        <v>130</v>
      </c>
      <c r="B29" s="31" t="s">
        <v>143</v>
      </c>
      <c r="H29" s="25" t="s">
        <v>132</v>
      </c>
      <c r="I29" s="22" t="s">
        <v>133</v>
      </c>
      <c r="J29" s="6" t="s">
        <v>30</v>
      </c>
    </row>
    <row r="30" spans="1:10" ht="15.75" x14ac:dyDescent="0.25">
      <c r="A30" s="6" t="s">
        <v>134</v>
      </c>
      <c r="B30" s="31" t="s">
        <v>146</v>
      </c>
      <c r="H30" s="25" t="s">
        <v>136</v>
      </c>
      <c r="I30" s="22" t="s">
        <v>133</v>
      </c>
      <c r="J30" s="4" t="s">
        <v>30</v>
      </c>
    </row>
    <row r="31" spans="1:10" ht="15.75" x14ac:dyDescent="0.25">
      <c r="A31" s="4" t="s">
        <v>137</v>
      </c>
      <c r="B31" s="31" t="s">
        <v>149</v>
      </c>
      <c r="H31" s="25" t="s">
        <v>138</v>
      </c>
      <c r="I31" s="21" t="s">
        <v>29</v>
      </c>
      <c r="J31" s="6" t="s">
        <v>30</v>
      </c>
    </row>
    <row r="32" spans="1:10" ht="15.75" x14ac:dyDescent="0.25">
      <c r="A32" s="4" t="s">
        <v>139</v>
      </c>
      <c r="B32" s="31" t="s">
        <v>152</v>
      </c>
      <c r="H32" s="25" t="s">
        <v>141</v>
      </c>
      <c r="I32" s="22" t="s">
        <v>103</v>
      </c>
      <c r="J32" s="26" t="s">
        <v>44</v>
      </c>
    </row>
    <row r="33" spans="1:10" ht="15.75" x14ac:dyDescent="0.25">
      <c r="A33" s="4" t="s">
        <v>142</v>
      </c>
      <c r="B33" s="32" t="s">
        <v>155</v>
      </c>
      <c r="H33" s="25" t="s">
        <v>144</v>
      </c>
      <c r="I33" s="21" t="s">
        <v>103</v>
      </c>
      <c r="J33" s="26" t="s">
        <v>44</v>
      </c>
    </row>
    <row r="34" spans="1:10" ht="15.75" x14ac:dyDescent="0.25">
      <c r="A34" s="4" t="s">
        <v>145</v>
      </c>
      <c r="B34" s="31" t="s">
        <v>842</v>
      </c>
      <c r="H34" s="25" t="s">
        <v>147</v>
      </c>
      <c r="I34" s="22" t="s">
        <v>103</v>
      </c>
      <c r="J34" s="26" t="s">
        <v>44</v>
      </c>
    </row>
    <row r="35" spans="1:10" ht="15.75" x14ac:dyDescent="0.25">
      <c r="A35" s="4" t="s">
        <v>148</v>
      </c>
      <c r="B35" s="31" t="s">
        <v>161</v>
      </c>
      <c r="H35" s="25" t="s">
        <v>150</v>
      </c>
      <c r="I35" s="22" t="s">
        <v>103</v>
      </c>
      <c r="J35" s="26" t="s">
        <v>44</v>
      </c>
    </row>
    <row r="36" spans="1:10" ht="15.75" x14ac:dyDescent="0.25">
      <c r="A36" s="4" t="s">
        <v>151</v>
      </c>
      <c r="B36" s="31" t="s">
        <v>166</v>
      </c>
      <c r="H36" s="25" t="s">
        <v>153</v>
      </c>
      <c r="I36" s="22" t="s">
        <v>103</v>
      </c>
      <c r="J36" s="26" t="s">
        <v>44</v>
      </c>
    </row>
    <row r="37" spans="1:10" ht="15.75" x14ac:dyDescent="0.25">
      <c r="A37" s="4" t="s">
        <v>154</v>
      </c>
      <c r="B37" s="31" t="s">
        <v>169</v>
      </c>
      <c r="H37" s="25" t="s">
        <v>156</v>
      </c>
      <c r="I37" s="22" t="s">
        <v>157</v>
      </c>
      <c r="J37" s="6" t="s">
        <v>30</v>
      </c>
    </row>
    <row r="38" spans="1:10" ht="15.75" x14ac:dyDescent="0.25">
      <c r="A38" s="6" t="s">
        <v>158</v>
      </c>
      <c r="B38" s="31" t="s">
        <v>172</v>
      </c>
      <c r="H38" s="25" t="s">
        <v>159</v>
      </c>
      <c r="I38" s="21" t="s">
        <v>103</v>
      </c>
      <c r="J38" s="26" t="s">
        <v>44</v>
      </c>
    </row>
    <row r="39" spans="1:10" ht="15.75" x14ac:dyDescent="0.25">
      <c r="A39" s="6" t="s">
        <v>160</v>
      </c>
      <c r="B39" s="31" t="s">
        <v>175</v>
      </c>
      <c r="H39" s="25" t="s">
        <v>162</v>
      </c>
      <c r="I39" s="21" t="s">
        <v>103</v>
      </c>
      <c r="J39" s="26" t="s">
        <v>44</v>
      </c>
    </row>
    <row r="40" spans="1:10" ht="15.75" x14ac:dyDescent="0.25">
      <c r="A40" s="4" t="s">
        <v>163</v>
      </c>
      <c r="B40" s="31" t="s">
        <v>874</v>
      </c>
      <c r="H40" s="25" t="s">
        <v>164</v>
      </c>
      <c r="I40" s="22" t="s">
        <v>90</v>
      </c>
      <c r="J40" s="4" t="s">
        <v>30</v>
      </c>
    </row>
    <row r="41" spans="1:10" ht="15.75" x14ac:dyDescent="0.25">
      <c r="A41" s="4" t="s">
        <v>165</v>
      </c>
      <c r="B41" s="32" t="s">
        <v>180</v>
      </c>
      <c r="H41" s="25" t="s">
        <v>167</v>
      </c>
      <c r="I41" s="21" t="s">
        <v>103</v>
      </c>
      <c r="J41" s="26" t="s">
        <v>44</v>
      </c>
    </row>
    <row r="42" spans="1:10" ht="15.75" x14ac:dyDescent="0.25">
      <c r="A42" s="4" t="s">
        <v>168</v>
      </c>
      <c r="B42" s="31" t="s">
        <v>188</v>
      </c>
      <c r="H42" s="25" t="s">
        <v>170</v>
      </c>
      <c r="I42" s="21" t="s">
        <v>103</v>
      </c>
      <c r="J42" s="26" t="s">
        <v>44</v>
      </c>
    </row>
    <row r="43" spans="1:10" ht="15.75" x14ac:dyDescent="0.25">
      <c r="A43" s="4" t="s">
        <v>171</v>
      </c>
      <c r="B43" s="31" t="s">
        <v>843</v>
      </c>
      <c r="H43" s="25" t="s">
        <v>173</v>
      </c>
      <c r="I43" s="22" t="s">
        <v>90</v>
      </c>
      <c r="J43" s="4" t="s">
        <v>30</v>
      </c>
    </row>
    <row r="44" spans="1:10" ht="15.75" x14ac:dyDescent="0.25">
      <c r="A44" s="4" t="s">
        <v>174</v>
      </c>
      <c r="B44" s="31" t="s">
        <v>191</v>
      </c>
      <c r="H44" s="25" t="s">
        <v>176</v>
      </c>
      <c r="I44" s="22" t="s">
        <v>49</v>
      </c>
      <c r="J44" s="6" t="s">
        <v>50</v>
      </c>
    </row>
    <row r="45" spans="1:10" ht="15.75" x14ac:dyDescent="0.25">
      <c r="A45" s="4" t="s">
        <v>177</v>
      </c>
      <c r="B45" s="31" t="s">
        <v>194</v>
      </c>
      <c r="H45" s="25" t="s">
        <v>178</v>
      </c>
      <c r="I45" s="21" t="s">
        <v>71</v>
      </c>
      <c r="J45" s="4" t="s">
        <v>30</v>
      </c>
    </row>
    <row r="46" spans="1:10" ht="15.75" x14ac:dyDescent="0.25">
      <c r="A46" s="4" t="s">
        <v>179</v>
      </c>
      <c r="B46" s="31" t="s">
        <v>197</v>
      </c>
      <c r="H46" s="25" t="s">
        <v>181</v>
      </c>
      <c r="I46" s="22" t="s">
        <v>182</v>
      </c>
      <c r="J46" s="6" t="s">
        <v>50</v>
      </c>
    </row>
    <row r="47" spans="1:10" ht="15.75" x14ac:dyDescent="0.25">
      <c r="A47" s="5" t="s">
        <v>183</v>
      </c>
      <c r="B47" s="31" t="s">
        <v>127</v>
      </c>
      <c r="H47" s="25" t="s">
        <v>184</v>
      </c>
      <c r="I47" s="22" t="s">
        <v>157</v>
      </c>
      <c r="J47" s="6" t="s">
        <v>30</v>
      </c>
    </row>
    <row r="48" spans="1:10" ht="15.75" x14ac:dyDescent="0.25">
      <c r="A48" s="5" t="s">
        <v>185</v>
      </c>
      <c r="B48" s="32" t="s">
        <v>202</v>
      </c>
      <c r="H48" s="25" t="s">
        <v>186</v>
      </c>
      <c r="I48" s="22" t="s">
        <v>157</v>
      </c>
      <c r="J48" s="6" t="s">
        <v>30</v>
      </c>
    </row>
    <row r="49" spans="1:10" ht="15.75" x14ac:dyDescent="0.25">
      <c r="A49" s="4" t="s">
        <v>187</v>
      </c>
      <c r="B49" s="31" t="s">
        <v>209</v>
      </c>
      <c r="H49" s="25" t="s">
        <v>189</v>
      </c>
      <c r="I49" s="22" t="s">
        <v>157</v>
      </c>
      <c r="J49" s="6" t="s">
        <v>30</v>
      </c>
    </row>
    <row r="50" spans="1:10" ht="15.75" x14ac:dyDescent="0.25">
      <c r="A50" s="6" t="s">
        <v>190</v>
      </c>
      <c r="B50" s="31" t="s">
        <v>844</v>
      </c>
      <c r="H50" s="25" t="s">
        <v>192</v>
      </c>
      <c r="I50" s="22" t="s">
        <v>71</v>
      </c>
      <c r="J50" s="4" t="s">
        <v>30</v>
      </c>
    </row>
    <row r="51" spans="1:10" ht="15.75" x14ac:dyDescent="0.25">
      <c r="A51" s="6" t="s">
        <v>193</v>
      </c>
      <c r="B51" s="31" t="s">
        <v>216</v>
      </c>
      <c r="H51" s="25" t="s">
        <v>195</v>
      </c>
      <c r="I51" s="21" t="s">
        <v>29</v>
      </c>
      <c r="J51" s="6" t="s">
        <v>30</v>
      </c>
    </row>
    <row r="52" spans="1:10" ht="15.75" x14ac:dyDescent="0.25">
      <c r="A52" s="4" t="s">
        <v>196</v>
      </c>
      <c r="B52" s="31" t="s">
        <v>220</v>
      </c>
      <c r="H52" s="25" t="s">
        <v>198</v>
      </c>
      <c r="I52" s="22" t="s">
        <v>43</v>
      </c>
      <c r="J52" s="26" t="s">
        <v>44</v>
      </c>
    </row>
    <row r="53" spans="1:10" ht="15.75" x14ac:dyDescent="0.25">
      <c r="A53" s="4" t="s">
        <v>199</v>
      </c>
      <c r="B53" s="31" t="s">
        <v>223</v>
      </c>
      <c r="H53" s="25" t="s">
        <v>200</v>
      </c>
      <c r="I53" s="22" t="s">
        <v>29</v>
      </c>
      <c r="J53" s="4" t="s">
        <v>30</v>
      </c>
    </row>
    <row r="54" spans="1:10" ht="15.75" x14ac:dyDescent="0.25">
      <c r="A54" s="4" t="s">
        <v>201</v>
      </c>
      <c r="B54" s="31" t="s">
        <v>226</v>
      </c>
      <c r="H54" s="25" t="s">
        <v>203</v>
      </c>
      <c r="I54" s="22" t="s">
        <v>76</v>
      </c>
      <c r="J54" s="4" t="s">
        <v>30</v>
      </c>
    </row>
    <row r="55" spans="1:10" ht="15.75" x14ac:dyDescent="0.25">
      <c r="A55" s="4" t="s">
        <v>204</v>
      </c>
      <c r="B55" s="31" t="s">
        <v>229</v>
      </c>
      <c r="H55" s="25" t="s">
        <v>205</v>
      </c>
      <c r="I55" s="22" t="s">
        <v>58</v>
      </c>
      <c r="J55" s="26" t="s">
        <v>44</v>
      </c>
    </row>
    <row r="56" spans="1:10" ht="15.75" x14ac:dyDescent="0.25">
      <c r="A56" s="4" t="s">
        <v>206</v>
      </c>
      <c r="B56" s="31" t="s">
        <v>232</v>
      </c>
      <c r="H56" s="25" t="s">
        <v>207</v>
      </c>
      <c r="I56" s="22" t="s">
        <v>76</v>
      </c>
      <c r="J56" s="4" t="s">
        <v>30</v>
      </c>
    </row>
    <row r="57" spans="1:10" ht="15.75" x14ac:dyDescent="0.25">
      <c r="A57" s="4" t="s">
        <v>208</v>
      </c>
      <c r="B57" s="31" t="s">
        <v>235</v>
      </c>
      <c r="H57" s="25" t="s">
        <v>210</v>
      </c>
      <c r="I57" s="22" t="s">
        <v>58</v>
      </c>
      <c r="J57" s="26" t="s">
        <v>44</v>
      </c>
    </row>
    <row r="58" spans="1:10" ht="15.75" x14ac:dyDescent="0.25">
      <c r="A58" s="4" t="s">
        <v>211</v>
      </c>
      <c r="B58" s="31" t="s">
        <v>238</v>
      </c>
      <c r="H58" s="25" t="s">
        <v>212</v>
      </c>
      <c r="I58" s="22" t="s">
        <v>29</v>
      </c>
      <c r="J58" s="6" t="s">
        <v>30</v>
      </c>
    </row>
    <row r="59" spans="1:10" ht="15.75" x14ac:dyDescent="0.25">
      <c r="A59" s="6" t="s">
        <v>213</v>
      </c>
      <c r="B59" s="31" t="s">
        <v>241</v>
      </c>
      <c r="H59" s="25" t="s">
        <v>214</v>
      </c>
      <c r="I59" s="22" t="s">
        <v>43</v>
      </c>
      <c r="J59" s="26" t="s">
        <v>44</v>
      </c>
    </row>
    <row r="60" spans="1:10" ht="15.75" x14ac:dyDescent="0.25">
      <c r="A60" s="5" t="s">
        <v>215</v>
      </c>
      <c r="B60" s="31" t="s">
        <v>246</v>
      </c>
      <c r="H60" s="25" t="s">
        <v>217</v>
      </c>
      <c r="I60" s="22" t="s">
        <v>218</v>
      </c>
      <c r="J60" s="26" t="s">
        <v>44</v>
      </c>
    </row>
    <row r="61" spans="1:10" ht="15.75" x14ac:dyDescent="0.25">
      <c r="A61" s="5" t="s">
        <v>219</v>
      </c>
      <c r="B61" s="31" t="s">
        <v>250</v>
      </c>
      <c r="H61" s="25" t="s">
        <v>221</v>
      </c>
      <c r="I61" s="22" t="s">
        <v>76</v>
      </c>
      <c r="J61" s="4" t="s">
        <v>30</v>
      </c>
    </row>
    <row r="62" spans="1:10" ht="15.75" x14ac:dyDescent="0.25">
      <c r="A62" s="5" t="s">
        <v>222</v>
      </c>
      <c r="B62" s="31" t="s">
        <v>254</v>
      </c>
      <c r="H62" s="25" t="s">
        <v>224</v>
      </c>
      <c r="I62" s="22" t="s">
        <v>103</v>
      </c>
      <c r="J62" s="26" t="s">
        <v>44</v>
      </c>
    </row>
    <row r="63" spans="1:10" ht="15.75" x14ac:dyDescent="0.25">
      <c r="A63" s="4" t="s">
        <v>225</v>
      </c>
      <c r="B63" s="31" t="s">
        <v>257</v>
      </c>
      <c r="H63" s="25" t="s">
        <v>227</v>
      </c>
      <c r="I63" s="22" t="s">
        <v>43</v>
      </c>
      <c r="J63" s="26" t="s">
        <v>44</v>
      </c>
    </row>
    <row r="64" spans="1:10" ht="15.75" x14ac:dyDescent="0.25">
      <c r="A64" s="6" t="s">
        <v>228</v>
      </c>
      <c r="B64" s="31" t="s">
        <v>260</v>
      </c>
      <c r="H64" s="25" t="s">
        <v>230</v>
      </c>
      <c r="I64" s="22" t="s">
        <v>103</v>
      </c>
      <c r="J64" s="26" t="s">
        <v>44</v>
      </c>
    </row>
    <row r="65" spans="1:10" ht="15.75" x14ac:dyDescent="0.25">
      <c r="A65" s="6" t="s">
        <v>231</v>
      </c>
      <c r="B65" s="31" t="s">
        <v>263</v>
      </c>
      <c r="H65" s="25" t="s">
        <v>233</v>
      </c>
      <c r="I65" s="22" t="s">
        <v>103</v>
      </c>
      <c r="J65" s="26" t="s">
        <v>44</v>
      </c>
    </row>
    <row r="66" spans="1:10" ht="15.75" x14ac:dyDescent="0.25">
      <c r="A66" s="5" t="s">
        <v>234</v>
      </c>
      <c r="B66" s="31" t="s">
        <v>266</v>
      </c>
      <c r="H66" s="25" t="s">
        <v>236</v>
      </c>
      <c r="I66" s="22" t="s">
        <v>218</v>
      </c>
      <c r="J66" s="26" t="s">
        <v>44</v>
      </c>
    </row>
    <row r="67" spans="1:10" ht="15.75" x14ac:dyDescent="0.25">
      <c r="A67" s="5" t="s">
        <v>237</v>
      </c>
      <c r="B67" s="31" t="s">
        <v>271</v>
      </c>
      <c r="H67" s="25" t="s">
        <v>239</v>
      </c>
      <c r="I67" s="21" t="s">
        <v>218</v>
      </c>
      <c r="J67" s="26" t="s">
        <v>44</v>
      </c>
    </row>
    <row r="68" spans="1:10" ht="15.75" x14ac:dyDescent="0.25">
      <c r="A68" s="5" t="s">
        <v>240</v>
      </c>
      <c r="B68" s="32" t="s">
        <v>274</v>
      </c>
      <c r="H68" s="25" t="s">
        <v>242</v>
      </c>
      <c r="I68" s="22" t="s">
        <v>218</v>
      </c>
      <c r="J68" s="26" t="s">
        <v>44</v>
      </c>
    </row>
    <row r="69" spans="1:10" ht="15.75" x14ac:dyDescent="0.25">
      <c r="A69" s="6" t="s">
        <v>243</v>
      </c>
      <c r="B69" s="31" t="s">
        <v>279</v>
      </c>
      <c r="H69" s="25" t="s">
        <v>244</v>
      </c>
      <c r="I69" s="22" t="s">
        <v>118</v>
      </c>
      <c r="J69" s="26" t="s">
        <v>44</v>
      </c>
    </row>
    <row r="70" spans="1:10" ht="15.75" x14ac:dyDescent="0.25">
      <c r="A70" s="4" t="s">
        <v>245</v>
      </c>
      <c r="B70" s="31" t="s">
        <v>845</v>
      </c>
      <c r="H70" s="25" t="s">
        <v>247</v>
      </c>
      <c r="I70" s="22" t="s">
        <v>248</v>
      </c>
      <c r="J70" s="6" t="s">
        <v>50</v>
      </c>
    </row>
    <row r="71" spans="1:10" ht="15.75" x14ac:dyDescent="0.25">
      <c r="A71" s="6" t="s">
        <v>249</v>
      </c>
      <c r="B71" s="31" t="s">
        <v>283</v>
      </c>
      <c r="H71" s="25" t="s">
        <v>251</v>
      </c>
      <c r="I71" s="21" t="s">
        <v>252</v>
      </c>
      <c r="J71" s="4" t="s">
        <v>50</v>
      </c>
    </row>
    <row r="72" spans="1:10" ht="15.75" x14ac:dyDescent="0.25">
      <c r="A72" s="6" t="s">
        <v>253</v>
      </c>
      <c r="B72" s="31" t="s">
        <v>290</v>
      </c>
      <c r="H72" s="25" t="s">
        <v>255</v>
      </c>
      <c r="I72" s="21" t="s">
        <v>29</v>
      </c>
      <c r="J72" s="6" t="s">
        <v>30</v>
      </c>
    </row>
    <row r="73" spans="1:10" ht="15.75" x14ac:dyDescent="0.25">
      <c r="A73" s="6" t="s">
        <v>256</v>
      </c>
      <c r="B73" s="31" t="s">
        <v>293</v>
      </c>
      <c r="H73" s="25" t="s">
        <v>258</v>
      </c>
      <c r="I73" s="21" t="s">
        <v>29</v>
      </c>
      <c r="J73" s="6" t="s">
        <v>30</v>
      </c>
    </row>
    <row r="74" spans="1:10" ht="15.75" x14ac:dyDescent="0.25">
      <c r="A74" s="6" t="s">
        <v>259</v>
      </c>
      <c r="B74" s="31" t="s">
        <v>300</v>
      </c>
      <c r="H74" s="25" t="s">
        <v>261</v>
      </c>
      <c r="I74" s="21" t="s">
        <v>29</v>
      </c>
      <c r="J74" s="6" t="s">
        <v>30</v>
      </c>
    </row>
    <row r="75" spans="1:10" ht="15.75" x14ac:dyDescent="0.25">
      <c r="A75" s="6" t="s">
        <v>262</v>
      </c>
      <c r="B75" s="31" t="s">
        <v>303</v>
      </c>
      <c r="H75" s="25" t="s">
        <v>264</v>
      </c>
      <c r="I75" s="22" t="s">
        <v>29</v>
      </c>
      <c r="J75" s="4" t="s">
        <v>30</v>
      </c>
    </row>
    <row r="76" spans="1:10" ht="15.75" x14ac:dyDescent="0.25">
      <c r="A76" s="4" t="s">
        <v>265</v>
      </c>
      <c r="B76" s="31" t="s">
        <v>306</v>
      </c>
      <c r="H76" s="25" t="s">
        <v>267</v>
      </c>
      <c r="I76" s="22" t="s">
        <v>43</v>
      </c>
      <c r="J76" s="26" t="s">
        <v>44</v>
      </c>
    </row>
    <row r="77" spans="1:10" ht="15.75" x14ac:dyDescent="0.25">
      <c r="A77" s="4" t="s">
        <v>268</v>
      </c>
      <c r="B77" s="31" t="s">
        <v>309</v>
      </c>
      <c r="H77" s="25" t="s">
        <v>269</v>
      </c>
      <c r="I77" s="22" t="s">
        <v>49</v>
      </c>
      <c r="J77" s="6" t="s">
        <v>50</v>
      </c>
    </row>
    <row r="78" spans="1:10" ht="15.75" x14ac:dyDescent="0.25">
      <c r="A78" s="6" t="s">
        <v>270</v>
      </c>
      <c r="B78" s="31" t="s">
        <v>312</v>
      </c>
      <c r="H78" s="25" t="s">
        <v>272</v>
      </c>
      <c r="I78" s="22" t="s">
        <v>157</v>
      </c>
      <c r="J78" s="6" t="s">
        <v>30</v>
      </c>
    </row>
    <row r="79" spans="1:10" ht="15.75" x14ac:dyDescent="0.25">
      <c r="A79" s="5" t="s">
        <v>273</v>
      </c>
      <c r="B79" s="31" t="s">
        <v>315</v>
      </c>
      <c r="H79" s="25" t="s">
        <v>275</v>
      </c>
      <c r="I79" s="21" t="s">
        <v>29</v>
      </c>
      <c r="J79" s="4" t="s">
        <v>30</v>
      </c>
    </row>
    <row r="80" spans="1:10" ht="15.75" x14ac:dyDescent="0.25">
      <c r="A80" s="5" t="s">
        <v>276</v>
      </c>
      <c r="B80" s="31" t="s">
        <v>318</v>
      </c>
      <c r="H80" s="25" t="s">
        <v>277</v>
      </c>
      <c r="I80" s="22" t="s">
        <v>71</v>
      </c>
      <c r="J80" s="6" t="s">
        <v>30</v>
      </c>
    </row>
    <row r="81" spans="1:10" ht="15.75" x14ac:dyDescent="0.25">
      <c r="A81" s="4" t="s">
        <v>278</v>
      </c>
      <c r="B81" s="31" t="s">
        <v>321</v>
      </c>
      <c r="H81" s="25" t="s">
        <v>280</v>
      </c>
      <c r="I81" s="22" t="s">
        <v>281</v>
      </c>
      <c r="J81" s="26" t="s">
        <v>44</v>
      </c>
    </row>
    <row r="82" spans="1:10" ht="15.75" x14ac:dyDescent="0.25">
      <c r="A82" s="4" t="s">
        <v>282</v>
      </c>
      <c r="B82" s="31" t="s">
        <v>324</v>
      </c>
      <c r="H82" s="25" t="s">
        <v>284</v>
      </c>
      <c r="I82" s="22" t="s">
        <v>285</v>
      </c>
      <c r="J82" s="6" t="s">
        <v>286</v>
      </c>
    </row>
    <row r="83" spans="1:10" ht="15.75" x14ac:dyDescent="0.25">
      <c r="A83" s="4" t="s">
        <v>287</v>
      </c>
      <c r="B83" s="31" t="s">
        <v>327</v>
      </c>
      <c r="H83" s="25" t="s">
        <v>288</v>
      </c>
      <c r="I83" s="21" t="s">
        <v>285</v>
      </c>
      <c r="J83" s="4" t="s">
        <v>286</v>
      </c>
    </row>
    <row r="84" spans="1:10" ht="15.75" x14ac:dyDescent="0.25">
      <c r="A84" s="6" t="s">
        <v>289</v>
      </c>
      <c r="B84" s="31" t="s">
        <v>335</v>
      </c>
      <c r="H84" s="25" t="s">
        <v>291</v>
      </c>
      <c r="I84" s="22" t="s">
        <v>29</v>
      </c>
      <c r="J84" s="6" t="s">
        <v>30</v>
      </c>
    </row>
    <row r="85" spans="1:10" ht="15.75" x14ac:dyDescent="0.25">
      <c r="A85" s="6" t="s">
        <v>292</v>
      </c>
      <c r="B85" s="31" t="s">
        <v>338</v>
      </c>
      <c r="H85" s="25" t="s">
        <v>294</v>
      </c>
      <c r="I85" s="21" t="s">
        <v>71</v>
      </c>
      <c r="J85" s="6" t="s">
        <v>30</v>
      </c>
    </row>
    <row r="86" spans="1:10" ht="15.75" x14ac:dyDescent="0.25">
      <c r="A86" s="4" t="s">
        <v>295</v>
      </c>
      <c r="B86" s="31" t="s">
        <v>341</v>
      </c>
      <c r="H86" s="25" t="s">
        <v>296</v>
      </c>
      <c r="I86" s="22" t="s">
        <v>133</v>
      </c>
      <c r="J86" s="6" t="s">
        <v>30</v>
      </c>
    </row>
    <row r="87" spans="1:10" ht="15.75" x14ac:dyDescent="0.25">
      <c r="A87" s="5" t="s">
        <v>297</v>
      </c>
      <c r="B87" s="31" t="s">
        <v>348</v>
      </c>
      <c r="H87" s="25" t="s">
        <v>298</v>
      </c>
      <c r="I87" s="22" t="s">
        <v>38</v>
      </c>
      <c r="J87" s="6" t="s">
        <v>30</v>
      </c>
    </row>
    <row r="88" spans="1:10" ht="15.75" x14ac:dyDescent="0.25">
      <c r="A88" s="5" t="s">
        <v>299</v>
      </c>
      <c r="B88" s="31" t="s">
        <v>351</v>
      </c>
      <c r="H88" s="25" t="s">
        <v>301</v>
      </c>
      <c r="I88" s="21" t="s">
        <v>76</v>
      </c>
      <c r="J88" s="4" t="s">
        <v>30</v>
      </c>
    </row>
    <row r="89" spans="1:10" ht="15.75" x14ac:dyDescent="0.25">
      <c r="A89" s="4" t="s">
        <v>302</v>
      </c>
      <c r="B89" s="31" t="s">
        <v>354</v>
      </c>
      <c r="H89" s="25" t="s">
        <v>304</v>
      </c>
      <c r="I89" s="21" t="s">
        <v>38</v>
      </c>
      <c r="J89" s="4" t="s">
        <v>30</v>
      </c>
    </row>
    <row r="90" spans="1:10" ht="15.75" x14ac:dyDescent="0.25">
      <c r="A90" s="4" t="s">
        <v>305</v>
      </c>
      <c r="B90" s="31" t="s">
        <v>357</v>
      </c>
      <c r="H90" s="25" t="s">
        <v>307</v>
      </c>
      <c r="I90" s="21" t="s">
        <v>38</v>
      </c>
      <c r="J90" s="4" t="s">
        <v>30</v>
      </c>
    </row>
    <row r="91" spans="1:10" ht="15.75" x14ac:dyDescent="0.25">
      <c r="A91" s="6" t="s">
        <v>308</v>
      </c>
      <c r="B91" s="31" t="s">
        <v>360</v>
      </c>
      <c r="H91" s="25" t="s">
        <v>310</v>
      </c>
      <c r="I91" s="21" t="s">
        <v>29</v>
      </c>
      <c r="J91" s="6" t="s">
        <v>30</v>
      </c>
    </row>
    <row r="92" spans="1:10" ht="15.75" x14ac:dyDescent="0.25">
      <c r="A92" s="4" t="s">
        <v>311</v>
      </c>
      <c r="B92" s="31" t="s">
        <v>363</v>
      </c>
      <c r="H92" s="25" t="s">
        <v>313</v>
      </c>
      <c r="I92" s="21" t="s">
        <v>58</v>
      </c>
      <c r="J92" s="26" t="s">
        <v>44</v>
      </c>
    </row>
    <row r="93" spans="1:10" ht="15.75" x14ac:dyDescent="0.25">
      <c r="A93" s="6" t="s">
        <v>314</v>
      </c>
      <c r="B93" s="31" t="s">
        <v>366</v>
      </c>
      <c r="H93" s="25" t="s">
        <v>316</v>
      </c>
      <c r="I93" s="22" t="s">
        <v>90</v>
      </c>
      <c r="J93" s="4" t="s">
        <v>30</v>
      </c>
    </row>
    <row r="94" spans="1:10" ht="15.75" x14ac:dyDescent="0.25">
      <c r="A94" s="6" t="s">
        <v>317</v>
      </c>
      <c r="B94" s="31" t="s">
        <v>369</v>
      </c>
      <c r="H94" s="25" t="s">
        <v>319</v>
      </c>
      <c r="I94" s="22" t="s">
        <v>107</v>
      </c>
      <c r="J94" s="6" t="s">
        <v>30</v>
      </c>
    </row>
    <row r="95" spans="1:10" ht="15.75" x14ac:dyDescent="0.25">
      <c r="A95" s="5" t="s">
        <v>320</v>
      </c>
      <c r="B95" s="31" t="s">
        <v>372</v>
      </c>
      <c r="H95" s="25" t="s">
        <v>322</v>
      </c>
      <c r="I95" s="22" t="s">
        <v>29</v>
      </c>
      <c r="J95" s="6" t="s">
        <v>30</v>
      </c>
    </row>
    <row r="96" spans="1:10" ht="15.75" x14ac:dyDescent="0.25">
      <c r="A96" s="5" t="s">
        <v>323</v>
      </c>
      <c r="B96" s="31" t="s">
        <v>375</v>
      </c>
      <c r="H96" s="25" t="s">
        <v>325</v>
      </c>
      <c r="I96" s="21" t="s">
        <v>49</v>
      </c>
      <c r="J96" s="6" t="s">
        <v>50</v>
      </c>
    </row>
    <row r="97" spans="1:10" ht="15.75" x14ac:dyDescent="0.25">
      <c r="A97" s="4" t="s">
        <v>326</v>
      </c>
      <c r="B97" s="31" t="s">
        <v>378</v>
      </c>
      <c r="H97" s="25" t="s">
        <v>328</v>
      </c>
      <c r="I97" s="22" t="s">
        <v>329</v>
      </c>
      <c r="J97" s="6" t="s">
        <v>50</v>
      </c>
    </row>
    <row r="98" spans="1:10" ht="15.75" x14ac:dyDescent="0.25">
      <c r="A98" s="4" t="s">
        <v>330</v>
      </c>
      <c r="B98" s="31" t="s">
        <v>381</v>
      </c>
      <c r="H98" s="25" t="s">
        <v>331</v>
      </c>
      <c r="I98" s="22" t="s">
        <v>329</v>
      </c>
      <c r="J98" s="4" t="s">
        <v>50</v>
      </c>
    </row>
    <row r="99" spans="1:10" ht="15.75" x14ac:dyDescent="0.25">
      <c r="A99" s="5" t="s">
        <v>332</v>
      </c>
      <c r="B99" s="31" t="s">
        <v>384</v>
      </c>
      <c r="H99" s="25" t="s">
        <v>333</v>
      </c>
      <c r="I99" s="21" t="s">
        <v>107</v>
      </c>
      <c r="J99" s="6" t="s">
        <v>30</v>
      </c>
    </row>
    <row r="100" spans="1:10" ht="15.75" x14ac:dyDescent="0.25">
      <c r="A100" s="4" t="s">
        <v>334</v>
      </c>
      <c r="B100" s="31" t="s">
        <v>386</v>
      </c>
      <c r="H100" s="25" t="s">
        <v>336</v>
      </c>
      <c r="I100" s="21" t="s">
        <v>122</v>
      </c>
      <c r="J100" s="4" t="s">
        <v>30</v>
      </c>
    </row>
    <row r="101" spans="1:10" ht="15.75" x14ac:dyDescent="0.25">
      <c r="A101" s="4" t="s">
        <v>337</v>
      </c>
      <c r="B101" s="31" t="s">
        <v>388</v>
      </c>
      <c r="H101" s="25" t="s">
        <v>339</v>
      </c>
      <c r="I101" s="22" t="s">
        <v>29</v>
      </c>
      <c r="J101" s="6" t="s">
        <v>30</v>
      </c>
    </row>
    <row r="102" spans="1:10" ht="15.75" x14ac:dyDescent="0.25">
      <c r="A102" s="6" t="s">
        <v>340</v>
      </c>
      <c r="B102" s="31" t="s">
        <v>391</v>
      </c>
      <c r="H102" s="25" t="s">
        <v>342</v>
      </c>
      <c r="I102" s="21" t="s">
        <v>29</v>
      </c>
      <c r="J102" s="4" t="s">
        <v>30</v>
      </c>
    </row>
    <row r="103" spans="1:10" ht="15.75" x14ac:dyDescent="0.25">
      <c r="A103" s="6" t="s">
        <v>343</v>
      </c>
      <c r="B103" s="31" t="s">
        <v>394</v>
      </c>
      <c r="H103" s="25" t="s">
        <v>344</v>
      </c>
      <c r="I103" s="21" t="s">
        <v>29</v>
      </c>
      <c r="J103" s="6" t="s">
        <v>30</v>
      </c>
    </row>
    <row r="104" spans="1:10" ht="15.75" x14ac:dyDescent="0.25">
      <c r="A104" s="6" t="s">
        <v>345</v>
      </c>
      <c r="B104" s="31" t="s">
        <v>397</v>
      </c>
      <c r="H104" s="25" t="s">
        <v>346</v>
      </c>
      <c r="I104" s="22" t="s">
        <v>71</v>
      </c>
      <c r="J104" s="6" t="s">
        <v>30</v>
      </c>
    </row>
    <row r="105" spans="1:10" ht="15.75" x14ac:dyDescent="0.25">
      <c r="A105" s="6" t="s">
        <v>347</v>
      </c>
      <c r="B105" s="31" t="s">
        <v>400</v>
      </c>
      <c r="H105" s="25" t="s">
        <v>349</v>
      </c>
      <c r="I105" s="22" t="s">
        <v>218</v>
      </c>
      <c r="J105" s="26" t="s">
        <v>44</v>
      </c>
    </row>
    <row r="106" spans="1:10" ht="15.75" x14ac:dyDescent="0.25">
      <c r="A106" s="4" t="s">
        <v>350</v>
      </c>
      <c r="B106" s="31" t="s">
        <v>402</v>
      </c>
      <c r="H106" s="25" t="s">
        <v>352</v>
      </c>
      <c r="I106" s="21" t="s">
        <v>49</v>
      </c>
      <c r="J106" s="6" t="s">
        <v>50</v>
      </c>
    </row>
    <row r="107" spans="1:10" ht="15.75" x14ac:dyDescent="0.25">
      <c r="A107" s="5" t="s">
        <v>353</v>
      </c>
      <c r="B107" s="31" t="s">
        <v>404</v>
      </c>
      <c r="H107" s="25" t="s">
        <v>355</v>
      </c>
      <c r="I107" s="21" t="s">
        <v>58</v>
      </c>
      <c r="J107" s="26" t="s">
        <v>44</v>
      </c>
    </row>
    <row r="108" spans="1:10" ht="15.75" x14ac:dyDescent="0.25">
      <c r="A108" s="6" t="s">
        <v>356</v>
      </c>
      <c r="B108" s="31" t="s">
        <v>406</v>
      </c>
      <c r="H108" s="25" t="s">
        <v>358</v>
      </c>
      <c r="I108" s="22" t="s">
        <v>76</v>
      </c>
      <c r="J108" s="4" t="s">
        <v>30</v>
      </c>
    </row>
    <row r="109" spans="1:10" ht="15.75" x14ac:dyDescent="0.25">
      <c r="A109" s="4" t="s">
        <v>359</v>
      </c>
      <c r="B109" s="31" t="s">
        <v>409</v>
      </c>
      <c r="H109" s="25" t="s">
        <v>361</v>
      </c>
      <c r="I109" s="22" t="s">
        <v>58</v>
      </c>
      <c r="J109" s="26" t="s">
        <v>44</v>
      </c>
    </row>
    <row r="110" spans="1:10" ht="15.75" x14ac:dyDescent="0.25">
      <c r="A110" s="5" t="s">
        <v>362</v>
      </c>
      <c r="B110" s="31" t="s">
        <v>415</v>
      </c>
      <c r="H110" s="25" t="s">
        <v>364</v>
      </c>
      <c r="I110" s="22" t="s">
        <v>49</v>
      </c>
      <c r="J110" s="6" t="s">
        <v>50</v>
      </c>
    </row>
    <row r="111" spans="1:10" ht="15.75" x14ac:dyDescent="0.25">
      <c r="A111" s="6" t="s">
        <v>365</v>
      </c>
      <c r="B111" s="31" t="s">
        <v>417</v>
      </c>
      <c r="H111" s="25" t="s">
        <v>367</v>
      </c>
      <c r="I111" s="22" t="s">
        <v>43</v>
      </c>
      <c r="J111" s="26" t="s">
        <v>44</v>
      </c>
    </row>
    <row r="112" spans="1:10" ht="15.75" x14ac:dyDescent="0.25">
      <c r="A112" s="6" t="s">
        <v>368</v>
      </c>
      <c r="B112" s="31" t="s">
        <v>419</v>
      </c>
      <c r="H112" s="25" t="s">
        <v>370</v>
      </c>
      <c r="I112" s="22" t="s">
        <v>107</v>
      </c>
      <c r="J112" s="6" t="s">
        <v>30</v>
      </c>
    </row>
    <row r="113" spans="1:10" ht="15.75" x14ac:dyDescent="0.25">
      <c r="A113" s="5" t="s">
        <v>371</v>
      </c>
      <c r="B113" s="31" t="s">
        <v>422</v>
      </c>
      <c r="H113" s="25" t="s">
        <v>373</v>
      </c>
      <c r="I113" s="21" t="s">
        <v>43</v>
      </c>
      <c r="J113" s="26" t="s">
        <v>44</v>
      </c>
    </row>
    <row r="114" spans="1:10" ht="15.75" x14ac:dyDescent="0.25">
      <c r="A114" s="6" t="s">
        <v>374</v>
      </c>
      <c r="B114" s="31" t="s">
        <v>424</v>
      </c>
      <c r="H114" s="25" t="s">
        <v>376</v>
      </c>
      <c r="I114" s="21" t="s">
        <v>76</v>
      </c>
      <c r="J114" s="4" t="s">
        <v>30</v>
      </c>
    </row>
    <row r="115" spans="1:10" ht="15.75" x14ac:dyDescent="0.25">
      <c r="A115" s="4" t="s">
        <v>377</v>
      </c>
      <c r="B115" s="31" t="s">
        <v>426</v>
      </c>
      <c r="H115" s="25" t="s">
        <v>379</v>
      </c>
      <c r="I115" s="22" t="s">
        <v>29</v>
      </c>
      <c r="J115" s="27" t="s">
        <v>30</v>
      </c>
    </row>
    <row r="116" spans="1:10" ht="15.75" x14ac:dyDescent="0.25">
      <c r="A116" s="6" t="s">
        <v>380</v>
      </c>
      <c r="B116" s="31" t="s">
        <v>428</v>
      </c>
      <c r="H116" s="25" t="s">
        <v>382</v>
      </c>
      <c r="I116" s="21" t="s">
        <v>43</v>
      </c>
      <c r="J116" s="26" t="s">
        <v>44</v>
      </c>
    </row>
    <row r="117" spans="1:10" x14ac:dyDescent="0.25">
      <c r="A117" s="7" t="s">
        <v>383</v>
      </c>
      <c r="B117" s="31" t="s">
        <v>430</v>
      </c>
    </row>
    <row r="118" spans="1:10" x14ac:dyDescent="0.25">
      <c r="A118" s="8" t="s">
        <v>385</v>
      </c>
      <c r="B118" s="31" t="s">
        <v>433</v>
      </c>
    </row>
    <row r="119" spans="1:10" x14ac:dyDescent="0.25">
      <c r="A119" s="9" t="s">
        <v>387</v>
      </c>
      <c r="B119" s="31" t="s">
        <v>435</v>
      </c>
    </row>
    <row r="120" spans="1:10" x14ac:dyDescent="0.25">
      <c r="A120" s="8" t="s">
        <v>389</v>
      </c>
      <c r="B120" s="31" t="s">
        <v>437</v>
      </c>
    </row>
    <row r="121" spans="1:10" x14ac:dyDescent="0.25">
      <c r="A121" s="10" t="s">
        <v>390</v>
      </c>
      <c r="B121" s="31" t="s">
        <v>439</v>
      </c>
    </row>
    <row r="122" spans="1:10" x14ac:dyDescent="0.25">
      <c r="A122" s="11" t="s">
        <v>392</v>
      </c>
      <c r="B122" s="31" t="s">
        <v>441</v>
      </c>
    </row>
    <row r="123" spans="1:10" x14ac:dyDescent="0.25">
      <c r="A123" s="12" t="s">
        <v>393</v>
      </c>
      <c r="B123" s="31" t="s">
        <v>443</v>
      </c>
    </row>
    <row r="124" spans="1:10" x14ac:dyDescent="0.25">
      <c r="A124" s="13" t="s">
        <v>395</v>
      </c>
      <c r="B124" s="31" t="s">
        <v>445</v>
      </c>
    </row>
    <row r="125" spans="1:10" x14ac:dyDescent="0.25">
      <c r="A125" s="10" t="s">
        <v>396</v>
      </c>
      <c r="B125" s="32" t="s">
        <v>447</v>
      </c>
    </row>
    <row r="126" spans="1:10" x14ac:dyDescent="0.25">
      <c r="A126" s="14" t="s">
        <v>398</v>
      </c>
      <c r="B126" s="31" t="s">
        <v>449</v>
      </c>
    </row>
    <row r="127" spans="1:10" x14ac:dyDescent="0.25">
      <c r="A127" s="12" t="s">
        <v>399</v>
      </c>
      <c r="B127" s="31" t="s">
        <v>846</v>
      </c>
    </row>
    <row r="128" spans="1:10" ht="15.75" x14ac:dyDescent="0.25">
      <c r="A128" s="15" t="s">
        <v>401</v>
      </c>
      <c r="B128" s="32" t="s">
        <v>451</v>
      </c>
    </row>
    <row r="129" spans="1:2" x14ac:dyDescent="0.25">
      <c r="A129" s="13" t="s">
        <v>403</v>
      </c>
      <c r="B129" s="31" t="s">
        <v>453</v>
      </c>
    </row>
    <row r="130" spans="1:2" x14ac:dyDescent="0.25">
      <c r="A130" s="9" t="s">
        <v>405</v>
      </c>
      <c r="B130" s="31" t="s">
        <v>847</v>
      </c>
    </row>
    <row r="131" spans="1:2" x14ac:dyDescent="0.25">
      <c r="A131" s="8" t="s">
        <v>407</v>
      </c>
      <c r="B131" s="31" t="s">
        <v>456</v>
      </c>
    </row>
    <row r="132" spans="1:2" x14ac:dyDescent="0.25">
      <c r="A132" s="7" t="s">
        <v>408</v>
      </c>
      <c r="B132" s="32" t="s">
        <v>458</v>
      </c>
    </row>
    <row r="133" spans="1:2" x14ac:dyDescent="0.25">
      <c r="A133" s="13" t="s">
        <v>410</v>
      </c>
      <c r="B133" s="31" t="s">
        <v>460</v>
      </c>
    </row>
    <row r="134" spans="1:2" x14ac:dyDescent="0.25">
      <c r="A134" s="7" t="s">
        <v>411</v>
      </c>
      <c r="B134" s="31" t="s">
        <v>848</v>
      </c>
    </row>
    <row r="135" spans="1:2" x14ac:dyDescent="0.25">
      <c r="A135" s="8" t="s">
        <v>412</v>
      </c>
      <c r="B135" s="31" t="s">
        <v>462</v>
      </c>
    </row>
    <row r="136" spans="1:2" x14ac:dyDescent="0.25">
      <c r="A136" s="10" t="s">
        <v>413</v>
      </c>
      <c r="B136" s="31" t="s">
        <v>464</v>
      </c>
    </row>
    <row r="137" spans="1:2" x14ac:dyDescent="0.25">
      <c r="A137" s="16" t="s">
        <v>414</v>
      </c>
      <c r="B137" s="31" t="s">
        <v>466</v>
      </c>
    </row>
    <row r="138" spans="1:2" x14ac:dyDescent="0.25">
      <c r="A138" s="7" t="s">
        <v>416</v>
      </c>
      <c r="B138" s="31" t="s">
        <v>468</v>
      </c>
    </row>
    <row r="139" spans="1:2" x14ac:dyDescent="0.25">
      <c r="A139" s="8" t="s">
        <v>418</v>
      </c>
      <c r="B139" s="31" t="s">
        <v>471</v>
      </c>
    </row>
    <row r="140" spans="1:2" x14ac:dyDescent="0.25">
      <c r="A140" s="9" t="s">
        <v>420</v>
      </c>
      <c r="B140" s="31" t="s">
        <v>473</v>
      </c>
    </row>
    <row r="141" spans="1:2" x14ac:dyDescent="0.25">
      <c r="A141" s="13" t="s">
        <v>421</v>
      </c>
      <c r="B141" s="31" t="s">
        <v>475</v>
      </c>
    </row>
    <row r="142" spans="1:2" x14ac:dyDescent="0.25">
      <c r="A142" s="12" t="s">
        <v>423</v>
      </c>
      <c r="B142" s="31" t="s">
        <v>477</v>
      </c>
    </row>
    <row r="143" spans="1:2" x14ac:dyDescent="0.25">
      <c r="A143" s="17" t="s">
        <v>425</v>
      </c>
      <c r="B143" s="31" t="s">
        <v>479</v>
      </c>
    </row>
    <row r="144" spans="1:2" x14ac:dyDescent="0.25">
      <c r="A144" s="18" t="s">
        <v>427</v>
      </c>
      <c r="B144" s="31" t="s">
        <v>481</v>
      </c>
    </row>
    <row r="145" spans="1:2" x14ac:dyDescent="0.25">
      <c r="A145" s="8" t="s">
        <v>429</v>
      </c>
      <c r="B145" s="31" t="s">
        <v>483</v>
      </c>
    </row>
    <row r="146" spans="1:2" x14ac:dyDescent="0.25">
      <c r="A146" s="7" t="s">
        <v>431</v>
      </c>
      <c r="B146" s="31" t="s">
        <v>487</v>
      </c>
    </row>
    <row r="147" spans="1:2" x14ac:dyDescent="0.25">
      <c r="A147" s="8" t="s">
        <v>432</v>
      </c>
      <c r="B147" s="31" t="s">
        <v>489</v>
      </c>
    </row>
    <row r="148" spans="1:2" x14ac:dyDescent="0.25">
      <c r="A148" s="7" t="s">
        <v>434</v>
      </c>
      <c r="B148" s="31" t="s">
        <v>491</v>
      </c>
    </row>
    <row r="149" spans="1:2" x14ac:dyDescent="0.25">
      <c r="A149" s="8" t="s">
        <v>436</v>
      </c>
      <c r="B149" s="31" t="s">
        <v>493</v>
      </c>
    </row>
    <row r="150" spans="1:2" x14ac:dyDescent="0.25">
      <c r="A150" s="18" t="s">
        <v>438</v>
      </c>
      <c r="B150" s="31" t="s">
        <v>495</v>
      </c>
    </row>
    <row r="151" spans="1:2" x14ac:dyDescent="0.25">
      <c r="A151" s="5" t="s">
        <v>440</v>
      </c>
      <c r="B151" s="31" t="s">
        <v>497</v>
      </c>
    </row>
    <row r="152" spans="1:2" x14ac:dyDescent="0.25">
      <c r="A152" s="19" t="s">
        <v>442</v>
      </c>
      <c r="B152" s="31" t="s">
        <v>499</v>
      </c>
    </row>
    <row r="153" spans="1:2" x14ac:dyDescent="0.25">
      <c r="A153" s="13" t="s">
        <v>444</v>
      </c>
      <c r="B153" s="31" t="s">
        <v>501</v>
      </c>
    </row>
    <row r="154" spans="1:2" x14ac:dyDescent="0.25">
      <c r="A154" s="7" t="s">
        <v>446</v>
      </c>
      <c r="B154" s="31" t="s">
        <v>503</v>
      </c>
    </row>
    <row r="155" spans="1:2" x14ac:dyDescent="0.25">
      <c r="A155" s="8" t="s">
        <v>448</v>
      </c>
      <c r="B155" s="31" t="s">
        <v>505</v>
      </c>
    </row>
    <row r="156" spans="1:2" x14ac:dyDescent="0.25">
      <c r="A156" s="9" t="s">
        <v>450</v>
      </c>
      <c r="B156" s="31" t="s">
        <v>507</v>
      </c>
    </row>
    <row r="157" spans="1:2" x14ac:dyDescent="0.25">
      <c r="A157" s="13" t="s">
        <v>452</v>
      </c>
      <c r="B157" s="31" t="s">
        <v>509</v>
      </c>
    </row>
    <row r="158" spans="1:2" x14ac:dyDescent="0.25">
      <c r="A158" s="9" t="s">
        <v>454</v>
      </c>
      <c r="B158" s="31" t="s">
        <v>511</v>
      </c>
    </row>
    <row r="159" spans="1:2" x14ac:dyDescent="0.25">
      <c r="A159" s="13" t="s">
        <v>455</v>
      </c>
      <c r="B159" s="31" t="s">
        <v>513</v>
      </c>
    </row>
    <row r="160" spans="1:2" x14ac:dyDescent="0.25">
      <c r="A160" s="10" t="s">
        <v>457</v>
      </c>
      <c r="B160" s="31" t="s">
        <v>515</v>
      </c>
    </row>
    <row r="161" spans="1:2" x14ac:dyDescent="0.25">
      <c r="A161" s="11" t="s">
        <v>459</v>
      </c>
      <c r="B161" s="31" t="s">
        <v>877</v>
      </c>
    </row>
    <row r="162" spans="1:2" x14ac:dyDescent="0.25">
      <c r="A162" s="12" t="s">
        <v>461</v>
      </c>
      <c r="B162" s="31" t="s">
        <v>518</v>
      </c>
    </row>
    <row r="163" spans="1:2" x14ac:dyDescent="0.25">
      <c r="A163" s="14" t="s">
        <v>463</v>
      </c>
      <c r="B163" s="31" t="s">
        <v>521</v>
      </c>
    </row>
    <row r="164" spans="1:2" x14ac:dyDescent="0.25">
      <c r="A164" s="12" t="s">
        <v>465</v>
      </c>
      <c r="B164" s="32" t="s">
        <v>523</v>
      </c>
    </row>
    <row r="165" spans="1:2" x14ac:dyDescent="0.25">
      <c r="A165" s="14" t="s">
        <v>467</v>
      </c>
      <c r="B165" s="31" t="s">
        <v>525</v>
      </c>
    </row>
    <row r="166" spans="1:2" x14ac:dyDescent="0.25">
      <c r="A166" s="12" t="s">
        <v>469</v>
      </c>
      <c r="B166" s="32" t="s">
        <v>527</v>
      </c>
    </row>
    <row r="167" spans="1:2" x14ac:dyDescent="0.25">
      <c r="A167" s="14" t="s">
        <v>470</v>
      </c>
      <c r="B167" s="31" t="s">
        <v>849</v>
      </c>
    </row>
    <row r="168" spans="1:2" x14ac:dyDescent="0.25">
      <c r="A168" s="12" t="s">
        <v>472</v>
      </c>
      <c r="B168" s="31" t="s">
        <v>529</v>
      </c>
    </row>
    <row r="169" spans="1:2" x14ac:dyDescent="0.25">
      <c r="A169" s="13" t="s">
        <v>474</v>
      </c>
      <c r="B169" s="31" t="s">
        <v>850</v>
      </c>
    </row>
    <row r="170" spans="1:2" x14ac:dyDescent="0.25">
      <c r="A170" s="12" t="s">
        <v>476</v>
      </c>
      <c r="B170" s="31" t="s">
        <v>535</v>
      </c>
    </row>
    <row r="171" spans="1:2" x14ac:dyDescent="0.25">
      <c r="A171" s="8" t="s">
        <v>478</v>
      </c>
      <c r="B171" s="31" t="s">
        <v>537</v>
      </c>
    </row>
    <row r="172" spans="1:2" x14ac:dyDescent="0.25">
      <c r="A172" s="10" t="s">
        <v>480</v>
      </c>
      <c r="B172" s="31" t="s">
        <v>539</v>
      </c>
    </row>
    <row r="173" spans="1:2" x14ac:dyDescent="0.25">
      <c r="A173" s="20" t="s">
        <v>482</v>
      </c>
      <c r="B173" s="31" t="s">
        <v>541</v>
      </c>
    </row>
    <row r="174" spans="1:2" x14ac:dyDescent="0.25">
      <c r="A174" s="18" t="s">
        <v>484</v>
      </c>
      <c r="B174" s="31" t="s">
        <v>542</v>
      </c>
    </row>
    <row r="175" spans="1:2" x14ac:dyDescent="0.25">
      <c r="A175" s="16" t="s">
        <v>485</v>
      </c>
      <c r="B175" s="31" t="s">
        <v>543</v>
      </c>
    </row>
    <row r="176" spans="1:2" x14ac:dyDescent="0.25">
      <c r="A176" s="19" t="s">
        <v>486</v>
      </c>
      <c r="B176" s="31" t="s">
        <v>544</v>
      </c>
    </row>
    <row r="177" spans="1:2" x14ac:dyDescent="0.25">
      <c r="A177" s="8" t="s">
        <v>488</v>
      </c>
      <c r="B177" s="31" t="s">
        <v>545</v>
      </c>
    </row>
    <row r="178" spans="1:2" x14ac:dyDescent="0.25">
      <c r="A178" s="9" t="s">
        <v>490</v>
      </c>
      <c r="B178" s="31" t="s">
        <v>546</v>
      </c>
    </row>
    <row r="179" spans="1:2" x14ac:dyDescent="0.25">
      <c r="A179" s="13" t="s">
        <v>492</v>
      </c>
      <c r="B179" s="31" t="s">
        <v>547</v>
      </c>
    </row>
    <row r="180" spans="1:2" x14ac:dyDescent="0.25">
      <c r="A180" s="9" t="s">
        <v>494</v>
      </c>
      <c r="B180" s="31" t="s">
        <v>548</v>
      </c>
    </row>
    <row r="181" spans="1:2" x14ac:dyDescent="0.25">
      <c r="A181" s="8" t="s">
        <v>496</v>
      </c>
      <c r="B181" s="31" t="s">
        <v>549</v>
      </c>
    </row>
    <row r="182" spans="1:2" x14ac:dyDescent="0.25">
      <c r="A182" s="19" t="s">
        <v>498</v>
      </c>
      <c r="B182" s="31" t="s">
        <v>550</v>
      </c>
    </row>
    <row r="183" spans="1:2" x14ac:dyDescent="0.25">
      <c r="A183" s="8" t="s">
        <v>500</v>
      </c>
      <c r="B183" s="31" t="s">
        <v>551</v>
      </c>
    </row>
    <row r="184" spans="1:2" x14ac:dyDescent="0.25">
      <c r="A184" s="18" t="s">
        <v>502</v>
      </c>
      <c r="B184" s="31" t="s">
        <v>552</v>
      </c>
    </row>
    <row r="185" spans="1:2" x14ac:dyDescent="0.25">
      <c r="A185" s="16" t="s">
        <v>504</v>
      </c>
      <c r="B185" s="31" t="s">
        <v>553</v>
      </c>
    </row>
    <row r="186" spans="1:2" x14ac:dyDescent="0.25">
      <c r="A186" s="12" t="s">
        <v>506</v>
      </c>
      <c r="B186" s="31" t="s">
        <v>554</v>
      </c>
    </row>
    <row r="187" spans="1:2" x14ac:dyDescent="0.25">
      <c r="A187" s="14" t="s">
        <v>508</v>
      </c>
      <c r="B187" s="31" t="s">
        <v>555</v>
      </c>
    </row>
    <row r="188" spans="1:2" x14ac:dyDescent="0.25">
      <c r="A188" s="12" t="s">
        <v>510</v>
      </c>
      <c r="B188" s="31" t="s">
        <v>556</v>
      </c>
    </row>
    <row r="189" spans="1:2" x14ac:dyDescent="0.25">
      <c r="A189" s="11" t="s">
        <v>512</v>
      </c>
      <c r="B189" s="31" t="s">
        <v>557</v>
      </c>
    </row>
    <row r="190" spans="1:2" x14ac:dyDescent="0.25">
      <c r="A190" s="18" t="s">
        <v>514</v>
      </c>
      <c r="B190" s="31" t="s">
        <v>558</v>
      </c>
    </row>
    <row r="191" spans="1:2" x14ac:dyDescent="0.25">
      <c r="A191" s="13" t="s">
        <v>516</v>
      </c>
      <c r="B191" s="31" t="s">
        <v>559</v>
      </c>
    </row>
    <row r="192" spans="1:2" x14ac:dyDescent="0.25">
      <c r="A192" s="18" t="s">
        <v>517</v>
      </c>
      <c r="B192" s="31" t="s">
        <v>560</v>
      </c>
    </row>
    <row r="193" spans="1:2" x14ac:dyDescent="0.25">
      <c r="A193" s="13" t="s">
        <v>519</v>
      </c>
      <c r="B193" s="31" t="s">
        <v>561</v>
      </c>
    </row>
    <row r="194" spans="1:2" x14ac:dyDescent="0.25">
      <c r="A194" s="18" t="s">
        <v>520</v>
      </c>
      <c r="B194" s="31" t="s">
        <v>562</v>
      </c>
    </row>
    <row r="195" spans="1:2" x14ac:dyDescent="0.25">
      <c r="A195" s="16" t="s">
        <v>522</v>
      </c>
      <c r="B195" s="31" t="s">
        <v>563</v>
      </c>
    </row>
    <row r="196" spans="1:2" x14ac:dyDescent="0.25">
      <c r="A196" s="5" t="s">
        <v>524</v>
      </c>
      <c r="B196" s="31" t="s">
        <v>564</v>
      </c>
    </row>
    <row r="197" spans="1:2" x14ac:dyDescent="0.25">
      <c r="A197" s="13" t="s">
        <v>526</v>
      </c>
      <c r="B197" s="31" t="s">
        <v>565</v>
      </c>
    </row>
    <row r="198" spans="1:2" ht="15.75" x14ac:dyDescent="0.25">
      <c r="A198" s="21" t="s">
        <v>528</v>
      </c>
      <c r="B198" s="31" t="s">
        <v>566</v>
      </c>
    </row>
    <row r="199" spans="1:2" ht="15.75" x14ac:dyDescent="0.25">
      <c r="A199" s="21" t="s">
        <v>530</v>
      </c>
      <c r="B199" s="31" t="s">
        <v>885</v>
      </c>
    </row>
    <row r="200" spans="1:2" ht="15.75" x14ac:dyDescent="0.25">
      <c r="A200" s="22" t="s">
        <v>531</v>
      </c>
      <c r="B200" s="32" t="s">
        <v>567</v>
      </c>
    </row>
    <row r="201" spans="1:2" ht="15.75" x14ac:dyDescent="0.25">
      <c r="A201" s="22" t="s">
        <v>532</v>
      </c>
      <c r="B201" s="31" t="s">
        <v>568</v>
      </c>
    </row>
    <row r="202" spans="1:2" ht="15.75" x14ac:dyDescent="0.25">
      <c r="A202" s="21" t="s">
        <v>533</v>
      </c>
      <c r="B202" s="31" t="s">
        <v>569</v>
      </c>
    </row>
    <row r="203" spans="1:2" ht="15.75" x14ac:dyDescent="0.25">
      <c r="A203" s="22" t="s">
        <v>534</v>
      </c>
      <c r="B203" s="31" t="s">
        <v>570</v>
      </c>
    </row>
    <row r="204" spans="1:2" ht="15.75" x14ac:dyDescent="0.25">
      <c r="A204" s="21" t="s">
        <v>536</v>
      </c>
      <c r="B204" s="31" t="s">
        <v>851</v>
      </c>
    </row>
    <row r="205" spans="1:2" ht="15.75" x14ac:dyDescent="0.25">
      <c r="A205" s="22" t="s">
        <v>538</v>
      </c>
      <c r="B205" s="31" t="s">
        <v>571</v>
      </c>
    </row>
    <row r="206" spans="1:2" ht="15.75" x14ac:dyDescent="0.25">
      <c r="A206" s="22" t="s">
        <v>540</v>
      </c>
      <c r="B206" s="31" t="s">
        <v>572</v>
      </c>
    </row>
    <row r="207" spans="1:2" x14ac:dyDescent="0.25">
      <c r="B207" s="31" t="s">
        <v>573</v>
      </c>
    </row>
    <row r="208" spans="1:2" x14ac:dyDescent="0.25">
      <c r="B208" s="31" t="s">
        <v>574</v>
      </c>
    </row>
    <row r="209" spans="2:2" x14ac:dyDescent="0.25">
      <c r="B209" s="31" t="s">
        <v>575</v>
      </c>
    </row>
    <row r="210" spans="2:2" x14ac:dyDescent="0.25">
      <c r="B210" s="31" t="s">
        <v>576</v>
      </c>
    </row>
    <row r="211" spans="2:2" x14ac:dyDescent="0.25">
      <c r="B211" s="31" t="s">
        <v>577</v>
      </c>
    </row>
    <row r="212" spans="2:2" x14ac:dyDescent="0.25">
      <c r="B212" s="31" t="s">
        <v>578</v>
      </c>
    </row>
    <row r="213" spans="2:2" x14ac:dyDescent="0.25">
      <c r="B213" s="31" t="s">
        <v>579</v>
      </c>
    </row>
    <row r="214" spans="2:2" x14ac:dyDescent="0.25">
      <c r="B214" s="31" t="s">
        <v>580</v>
      </c>
    </row>
    <row r="215" spans="2:2" x14ac:dyDescent="0.25">
      <c r="B215" s="31" t="s">
        <v>581</v>
      </c>
    </row>
    <row r="216" spans="2:2" x14ac:dyDescent="0.25">
      <c r="B216" s="31" t="s">
        <v>582</v>
      </c>
    </row>
    <row r="217" spans="2:2" x14ac:dyDescent="0.25">
      <c r="B217" s="31" t="s">
        <v>583</v>
      </c>
    </row>
    <row r="218" spans="2:2" x14ac:dyDescent="0.25">
      <c r="B218" s="31" t="s">
        <v>584</v>
      </c>
    </row>
    <row r="219" spans="2:2" x14ac:dyDescent="0.25">
      <c r="B219" s="31" t="s">
        <v>585</v>
      </c>
    </row>
    <row r="220" spans="2:2" x14ac:dyDescent="0.25">
      <c r="B220" s="32" t="s">
        <v>586</v>
      </c>
    </row>
    <row r="221" spans="2:2" x14ac:dyDescent="0.25">
      <c r="B221" s="31" t="s">
        <v>587</v>
      </c>
    </row>
    <row r="222" spans="2:2" x14ac:dyDescent="0.25">
      <c r="B222" s="32" t="s">
        <v>588</v>
      </c>
    </row>
    <row r="223" spans="2:2" x14ac:dyDescent="0.25">
      <c r="B223" s="31" t="s">
        <v>589</v>
      </c>
    </row>
    <row r="224" spans="2:2" x14ac:dyDescent="0.25">
      <c r="B224" s="31" t="s">
        <v>852</v>
      </c>
    </row>
    <row r="225" spans="2:2" x14ac:dyDescent="0.25">
      <c r="B225" s="31" t="s">
        <v>590</v>
      </c>
    </row>
    <row r="226" spans="2:2" x14ac:dyDescent="0.25">
      <c r="B226" s="31" t="s">
        <v>853</v>
      </c>
    </row>
    <row r="227" spans="2:2" x14ac:dyDescent="0.25">
      <c r="B227" s="31" t="s">
        <v>591</v>
      </c>
    </row>
    <row r="228" spans="2:2" x14ac:dyDescent="0.25">
      <c r="B228" s="31" t="s">
        <v>592</v>
      </c>
    </row>
    <row r="229" spans="2:2" x14ac:dyDescent="0.25">
      <c r="B229" s="31" t="s">
        <v>593</v>
      </c>
    </row>
    <row r="230" spans="2:2" x14ac:dyDescent="0.25">
      <c r="B230" s="31" t="s">
        <v>594</v>
      </c>
    </row>
    <row r="231" spans="2:2" x14ac:dyDescent="0.25">
      <c r="B231" s="31" t="s">
        <v>595</v>
      </c>
    </row>
    <row r="232" spans="2:2" x14ac:dyDescent="0.25">
      <c r="B232" s="31" t="s">
        <v>596</v>
      </c>
    </row>
    <row r="233" spans="2:2" x14ac:dyDescent="0.25">
      <c r="B233" s="32" t="s">
        <v>597</v>
      </c>
    </row>
    <row r="234" spans="2:2" x14ac:dyDescent="0.25">
      <c r="B234" s="31" t="s">
        <v>598</v>
      </c>
    </row>
    <row r="235" spans="2:2" x14ac:dyDescent="0.25">
      <c r="B235" s="31" t="s">
        <v>599</v>
      </c>
    </row>
    <row r="236" spans="2:2" x14ac:dyDescent="0.25">
      <c r="B236" s="31" t="s">
        <v>600</v>
      </c>
    </row>
    <row r="237" spans="2:2" x14ac:dyDescent="0.25">
      <c r="B237" s="31" t="s">
        <v>854</v>
      </c>
    </row>
    <row r="238" spans="2:2" x14ac:dyDescent="0.25">
      <c r="B238" s="31" t="s">
        <v>601</v>
      </c>
    </row>
    <row r="239" spans="2:2" x14ac:dyDescent="0.25">
      <c r="B239" s="31" t="s">
        <v>602</v>
      </c>
    </row>
    <row r="240" spans="2:2" x14ac:dyDescent="0.25">
      <c r="B240" s="31" t="s">
        <v>603</v>
      </c>
    </row>
    <row r="241" spans="2:2" x14ac:dyDescent="0.25">
      <c r="B241" s="31" t="s">
        <v>604</v>
      </c>
    </row>
    <row r="242" spans="2:2" x14ac:dyDescent="0.25">
      <c r="B242" s="31" t="s">
        <v>870</v>
      </c>
    </row>
    <row r="243" spans="2:2" x14ac:dyDescent="0.25">
      <c r="B243" s="31" t="s">
        <v>880</v>
      </c>
    </row>
    <row r="244" spans="2:2" x14ac:dyDescent="0.25">
      <c r="B244" s="31" t="s">
        <v>605</v>
      </c>
    </row>
    <row r="245" spans="2:2" x14ac:dyDescent="0.25">
      <c r="B245" s="31" t="s">
        <v>606</v>
      </c>
    </row>
    <row r="246" spans="2:2" x14ac:dyDescent="0.25">
      <c r="B246" s="32" t="s">
        <v>607</v>
      </c>
    </row>
    <row r="247" spans="2:2" x14ac:dyDescent="0.25">
      <c r="B247" s="31" t="s">
        <v>608</v>
      </c>
    </row>
    <row r="248" spans="2:2" x14ac:dyDescent="0.25">
      <c r="B248" s="31" t="s">
        <v>609</v>
      </c>
    </row>
    <row r="249" spans="2:2" x14ac:dyDescent="0.25">
      <c r="B249" s="31" t="s">
        <v>610</v>
      </c>
    </row>
    <row r="250" spans="2:2" x14ac:dyDescent="0.25">
      <c r="B250" s="31" t="s">
        <v>855</v>
      </c>
    </row>
    <row r="251" spans="2:2" x14ac:dyDescent="0.25">
      <c r="B251" s="31" t="s">
        <v>611</v>
      </c>
    </row>
    <row r="252" spans="2:2" x14ac:dyDescent="0.25">
      <c r="B252" s="31" t="s">
        <v>612</v>
      </c>
    </row>
    <row r="253" spans="2:2" x14ac:dyDescent="0.25">
      <c r="B253" s="31" t="s">
        <v>613</v>
      </c>
    </row>
    <row r="254" spans="2:2" x14ac:dyDescent="0.25">
      <c r="B254" s="31" t="s">
        <v>614</v>
      </c>
    </row>
    <row r="255" spans="2:2" x14ac:dyDescent="0.25">
      <c r="B255" s="31" t="s">
        <v>615</v>
      </c>
    </row>
    <row r="256" spans="2:2" x14ac:dyDescent="0.25">
      <c r="B256" s="31" t="s">
        <v>616</v>
      </c>
    </row>
    <row r="257" spans="2:2" x14ac:dyDescent="0.25">
      <c r="B257" s="31" t="s">
        <v>617</v>
      </c>
    </row>
    <row r="258" spans="2:2" x14ac:dyDescent="0.25">
      <c r="B258" s="31" t="s">
        <v>618</v>
      </c>
    </row>
    <row r="259" spans="2:2" x14ac:dyDescent="0.25">
      <c r="B259" s="31" t="s">
        <v>619</v>
      </c>
    </row>
    <row r="260" spans="2:2" x14ac:dyDescent="0.25">
      <c r="B260" s="31" t="s">
        <v>620</v>
      </c>
    </row>
    <row r="261" spans="2:2" x14ac:dyDescent="0.25">
      <c r="B261" s="31" t="s">
        <v>621</v>
      </c>
    </row>
    <row r="262" spans="2:2" x14ac:dyDescent="0.25">
      <c r="B262" s="31" t="s">
        <v>622</v>
      </c>
    </row>
    <row r="263" spans="2:2" x14ac:dyDescent="0.25">
      <c r="B263" s="31" t="s">
        <v>623</v>
      </c>
    </row>
    <row r="264" spans="2:2" x14ac:dyDescent="0.25">
      <c r="B264" s="31" t="s">
        <v>624</v>
      </c>
    </row>
    <row r="265" spans="2:2" x14ac:dyDescent="0.25">
      <c r="B265" s="31" t="s">
        <v>625</v>
      </c>
    </row>
    <row r="266" spans="2:2" x14ac:dyDescent="0.25">
      <c r="B266" s="31" t="s">
        <v>626</v>
      </c>
    </row>
    <row r="267" spans="2:2" x14ac:dyDescent="0.25">
      <c r="B267" s="32" t="s">
        <v>627</v>
      </c>
    </row>
    <row r="268" spans="2:2" x14ac:dyDescent="0.25">
      <c r="B268" s="31" t="s">
        <v>628</v>
      </c>
    </row>
    <row r="269" spans="2:2" x14ac:dyDescent="0.25">
      <c r="B269" s="32" t="s">
        <v>629</v>
      </c>
    </row>
    <row r="270" spans="2:2" x14ac:dyDescent="0.25">
      <c r="B270" s="31" t="s">
        <v>630</v>
      </c>
    </row>
    <row r="271" spans="2:2" x14ac:dyDescent="0.25">
      <c r="B271" s="31" t="s">
        <v>856</v>
      </c>
    </row>
    <row r="272" spans="2:2" x14ac:dyDescent="0.25">
      <c r="B272" s="31" t="s">
        <v>631</v>
      </c>
    </row>
    <row r="273" spans="2:2" x14ac:dyDescent="0.25">
      <c r="B273" s="31" t="s">
        <v>857</v>
      </c>
    </row>
    <row r="274" spans="2:2" x14ac:dyDescent="0.25">
      <c r="B274" s="31" t="s">
        <v>632</v>
      </c>
    </row>
    <row r="275" spans="2:2" x14ac:dyDescent="0.25">
      <c r="B275" s="31" t="s">
        <v>633</v>
      </c>
    </row>
    <row r="276" spans="2:2" x14ac:dyDescent="0.25">
      <c r="B276" s="31" t="s">
        <v>634</v>
      </c>
    </row>
    <row r="277" spans="2:2" x14ac:dyDescent="0.25">
      <c r="B277" s="31" t="s">
        <v>635</v>
      </c>
    </row>
    <row r="278" spans="2:2" x14ac:dyDescent="0.25">
      <c r="B278" s="31" t="s">
        <v>636</v>
      </c>
    </row>
    <row r="279" spans="2:2" x14ac:dyDescent="0.25">
      <c r="B279" s="31" t="s">
        <v>637</v>
      </c>
    </row>
    <row r="280" spans="2:2" x14ac:dyDescent="0.25">
      <c r="B280" s="32" t="s">
        <v>638</v>
      </c>
    </row>
    <row r="281" spans="2:2" x14ac:dyDescent="0.25">
      <c r="B281" s="31" t="s">
        <v>639</v>
      </c>
    </row>
    <row r="282" spans="2:2" x14ac:dyDescent="0.25">
      <c r="B282" s="31" t="s">
        <v>640</v>
      </c>
    </row>
    <row r="283" spans="2:2" x14ac:dyDescent="0.25">
      <c r="B283" s="31" t="s">
        <v>641</v>
      </c>
    </row>
    <row r="284" spans="2:2" x14ac:dyDescent="0.25">
      <c r="B284" s="31" t="s">
        <v>858</v>
      </c>
    </row>
    <row r="285" spans="2:2" x14ac:dyDescent="0.25">
      <c r="B285" s="31" t="s">
        <v>642</v>
      </c>
    </row>
    <row r="286" spans="2:2" x14ac:dyDescent="0.25">
      <c r="B286" s="31" t="s">
        <v>643</v>
      </c>
    </row>
    <row r="287" spans="2:2" x14ac:dyDescent="0.25">
      <c r="B287" s="31" t="s">
        <v>644</v>
      </c>
    </row>
    <row r="288" spans="2:2" x14ac:dyDescent="0.25">
      <c r="B288" s="31" t="s">
        <v>645</v>
      </c>
    </row>
    <row r="289" spans="2:2" x14ac:dyDescent="0.25">
      <c r="B289" s="31" t="s">
        <v>646</v>
      </c>
    </row>
    <row r="290" spans="2:2" x14ac:dyDescent="0.25">
      <c r="B290" s="31" t="s">
        <v>647</v>
      </c>
    </row>
    <row r="291" spans="2:2" x14ac:dyDescent="0.25">
      <c r="B291" s="31" t="s">
        <v>648</v>
      </c>
    </row>
    <row r="292" spans="2:2" x14ac:dyDescent="0.25">
      <c r="B292" s="31" t="s">
        <v>649</v>
      </c>
    </row>
    <row r="293" spans="2:2" x14ac:dyDescent="0.25">
      <c r="B293" s="31" t="s">
        <v>650</v>
      </c>
    </row>
    <row r="294" spans="2:2" x14ac:dyDescent="0.25">
      <c r="B294" s="31" t="s">
        <v>651</v>
      </c>
    </row>
    <row r="295" spans="2:2" x14ac:dyDescent="0.25">
      <c r="B295" s="31" t="s">
        <v>652</v>
      </c>
    </row>
    <row r="296" spans="2:2" x14ac:dyDescent="0.25">
      <c r="B296" s="31" t="s">
        <v>653</v>
      </c>
    </row>
    <row r="297" spans="2:2" x14ac:dyDescent="0.25">
      <c r="B297" s="31" t="s">
        <v>654</v>
      </c>
    </row>
    <row r="298" spans="2:2" x14ac:dyDescent="0.25">
      <c r="B298" s="32" t="s">
        <v>655</v>
      </c>
    </row>
    <row r="299" spans="2:2" x14ac:dyDescent="0.25">
      <c r="B299" s="31" t="s">
        <v>656</v>
      </c>
    </row>
    <row r="300" spans="2:2" x14ac:dyDescent="0.25">
      <c r="B300" s="31" t="s">
        <v>657</v>
      </c>
    </row>
    <row r="301" spans="2:2" x14ac:dyDescent="0.25">
      <c r="B301" s="31" t="s">
        <v>658</v>
      </c>
    </row>
    <row r="302" spans="2:2" x14ac:dyDescent="0.25">
      <c r="B302" s="31" t="s">
        <v>859</v>
      </c>
    </row>
    <row r="303" spans="2:2" x14ac:dyDescent="0.25">
      <c r="B303" s="31" t="s">
        <v>659</v>
      </c>
    </row>
    <row r="304" spans="2:2" x14ac:dyDescent="0.25">
      <c r="B304" s="31" t="s">
        <v>660</v>
      </c>
    </row>
    <row r="305" spans="2:2" x14ac:dyDescent="0.25">
      <c r="B305" s="31" t="s">
        <v>661</v>
      </c>
    </row>
    <row r="306" spans="2:2" x14ac:dyDescent="0.25">
      <c r="B306" s="31" t="s">
        <v>662</v>
      </c>
    </row>
    <row r="307" spans="2:2" x14ac:dyDescent="0.25">
      <c r="B307" s="31" t="s">
        <v>663</v>
      </c>
    </row>
    <row r="308" spans="2:2" x14ac:dyDescent="0.25">
      <c r="B308" s="31" t="s">
        <v>664</v>
      </c>
    </row>
    <row r="309" spans="2:2" x14ac:dyDescent="0.25">
      <c r="B309" s="31" t="s">
        <v>879</v>
      </c>
    </row>
    <row r="310" spans="2:2" x14ac:dyDescent="0.25">
      <c r="B310" s="31" t="s">
        <v>665</v>
      </c>
    </row>
    <row r="311" spans="2:2" x14ac:dyDescent="0.25">
      <c r="B311" s="31" t="s">
        <v>860</v>
      </c>
    </row>
    <row r="312" spans="2:2" x14ac:dyDescent="0.25">
      <c r="B312" s="31" t="s">
        <v>666</v>
      </c>
    </row>
    <row r="313" spans="2:2" x14ac:dyDescent="0.25">
      <c r="B313" s="31" t="s">
        <v>667</v>
      </c>
    </row>
    <row r="314" spans="2:2" x14ac:dyDescent="0.25">
      <c r="B314" s="31" t="s">
        <v>668</v>
      </c>
    </row>
    <row r="315" spans="2:2" x14ac:dyDescent="0.25">
      <c r="B315" s="31" t="s">
        <v>669</v>
      </c>
    </row>
    <row r="316" spans="2:2" x14ac:dyDescent="0.25">
      <c r="B316" s="31" t="s">
        <v>670</v>
      </c>
    </row>
    <row r="317" spans="2:2" x14ac:dyDescent="0.25">
      <c r="B317" s="31" t="s">
        <v>671</v>
      </c>
    </row>
    <row r="318" spans="2:2" x14ac:dyDescent="0.25">
      <c r="B318" s="31" t="s">
        <v>672</v>
      </c>
    </row>
    <row r="319" spans="2:2" x14ac:dyDescent="0.25">
      <c r="B319" s="31" t="s">
        <v>673</v>
      </c>
    </row>
    <row r="320" spans="2:2" x14ac:dyDescent="0.25">
      <c r="B320" s="32" t="s">
        <v>674</v>
      </c>
    </row>
    <row r="321" spans="2:2" x14ac:dyDescent="0.25">
      <c r="B321" s="31" t="s">
        <v>675</v>
      </c>
    </row>
    <row r="322" spans="2:2" x14ac:dyDescent="0.25">
      <c r="B322" s="31" t="s">
        <v>676</v>
      </c>
    </row>
    <row r="323" spans="2:2" x14ac:dyDescent="0.25">
      <c r="B323" s="31" t="s">
        <v>677</v>
      </c>
    </row>
    <row r="324" spans="2:2" x14ac:dyDescent="0.25">
      <c r="B324" s="31" t="s">
        <v>678</v>
      </c>
    </row>
    <row r="325" spans="2:2" x14ac:dyDescent="0.25">
      <c r="B325" s="31" t="s">
        <v>861</v>
      </c>
    </row>
    <row r="326" spans="2:2" x14ac:dyDescent="0.25">
      <c r="B326" s="32" t="s">
        <v>679</v>
      </c>
    </row>
    <row r="327" spans="2:2" x14ac:dyDescent="0.25">
      <c r="B327" s="31" t="s">
        <v>680</v>
      </c>
    </row>
    <row r="328" spans="2:2" x14ac:dyDescent="0.25">
      <c r="B328" s="31" t="s">
        <v>681</v>
      </c>
    </row>
    <row r="329" spans="2:2" x14ac:dyDescent="0.25">
      <c r="B329" s="31" t="s">
        <v>682</v>
      </c>
    </row>
    <row r="330" spans="2:2" x14ac:dyDescent="0.25">
      <c r="B330" s="32" t="s">
        <v>683</v>
      </c>
    </row>
    <row r="331" spans="2:2" x14ac:dyDescent="0.25">
      <c r="B331" s="31" t="s">
        <v>862</v>
      </c>
    </row>
    <row r="332" spans="2:2" x14ac:dyDescent="0.25">
      <c r="B332" s="31" t="s">
        <v>684</v>
      </c>
    </row>
    <row r="333" spans="2:2" x14ac:dyDescent="0.25">
      <c r="B333" s="31" t="s">
        <v>685</v>
      </c>
    </row>
    <row r="334" spans="2:2" x14ac:dyDescent="0.25">
      <c r="B334" s="31" t="s">
        <v>686</v>
      </c>
    </row>
    <row r="335" spans="2:2" x14ac:dyDescent="0.25">
      <c r="B335" s="31" t="s">
        <v>863</v>
      </c>
    </row>
    <row r="336" spans="2:2" x14ac:dyDescent="0.25">
      <c r="B336" s="31" t="s">
        <v>687</v>
      </c>
    </row>
    <row r="337" spans="2:2" x14ac:dyDescent="0.25">
      <c r="B337" s="31" t="s">
        <v>688</v>
      </c>
    </row>
    <row r="338" spans="2:2" x14ac:dyDescent="0.25">
      <c r="B338" s="31" t="s">
        <v>689</v>
      </c>
    </row>
    <row r="339" spans="2:2" x14ac:dyDescent="0.25">
      <c r="B339" s="31" t="s">
        <v>690</v>
      </c>
    </row>
    <row r="340" spans="2:2" x14ac:dyDescent="0.25">
      <c r="B340" s="31" t="s">
        <v>691</v>
      </c>
    </row>
    <row r="341" spans="2:2" x14ac:dyDescent="0.25">
      <c r="B341" s="31" t="s">
        <v>692</v>
      </c>
    </row>
    <row r="342" spans="2:2" x14ac:dyDescent="0.25">
      <c r="B342" s="31" t="s">
        <v>693</v>
      </c>
    </row>
    <row r="343" spans="2:2" x14ac:dyDescent="0.25">
      <c r="B343" s="31" t="s">
        <v>694</v>
      </c>
    </row>
    <row r="344" spans="2:2" x14ac:dyDescent="0.25">
      <c r="B344" s="31" t="s">
        <v>695</v>
      </c>
    </row>
    <row r="345" spans="2:2" x14ac:dyDescent="0.25">
      <c r="B345" s="31" t="s">
        <v>696</v>
      </c>
    </row>
    <row r="346" spans="2:2" x14ac:dyDescent="0.25">
      <c r="B346" s="31" t="s">
        <v>697</v>
      </c>
    </row>
    <row r="347" spans="2:2" x14ac:dyDescent="0.25">
      <c r="B347" s="31" t="s">
        <v>698</v>
      </c>
    </row>
    <row r="348" spans="2:2" x14ac:dyDescent="0.25">
      <c r="B348" s="31" t="s">
        <v>699</v>
      </c>
    </row>
    <row r="349" spans="2:2" x14ac:dyDescent="0.25">
      <c r="B349" s="31" t="s">
        <v>700</v>
      </c>
    </row>
    <row r="350" spans="2:2" x14ac:dyDescent="0.25">
      <c r="B350" s="31" t="s">
        <v>701</v>
      </c>
    </row>
    <row r="351" spans="2:2" x14ac:dyDescent="0.25">
      <c r="B351" s="31" t="s">
        <v>702</v>
      </c>
    </row>
    <row r="352" spans="2:2" x14ac:dyDescent="0.25">
      <c r="B352" s="31" t="s">
        <v>703</v>
      </c>
    </row>
    <row r="353" spans="2:2" x14ac:dyDescent="0.25">
      <c r="B353" s="31" t="s">
        <v>704</v>
      </c>
    </row>
    <row r="354" spans="2:2" x14ac:dyDescent="0.25">
      <c r="B354" s="31" t="s">
        <v>705</v>
      </c>
    </row>
    <row r="355" spans="2:2" x14ac:dyDescent="0.25">
      <c r="B355" s="31" t="s">
        <v>706</v>
      </c>
    </row>
    <row r="356" spans="2:2" x14ac:dyDescent="0.25">
      <c r="B356" s="31" t="s">
        <v>707</v>
      </c>
    </row>
    <row r="357" spans="2:2" x14ac:dyDescent="0.25">
      <c r="B357" s="31" t="s">
        <v>708</v>
      </c>
    </row>
    <row r="358" spans="2:2" x14ac:dyDescent="0.25">
      <c r="B358" s="31" t="s">
        <v>709</v>
      </c>
    </row>
    <row r="359" spans="2:2" x14ac:dyDescent="0.25">
      <c r="B359" s="31" t="s">
        <v>710</v>
      </c>
    </row>
    <row r="360" spans="2:2" x14ac:dyDescent="0.25">
      <c r="B360" s="31" t="s">
        <v>711</v>
      </c>
    </row>
    <row r="361" spans="2:2" x14ac:dyDescent="0.25">
      <c r="B361" s="31" t="s">
        <v>712</v>
      </c>
    </row>
    <row r="362" spans="2:2" x14ac:dyDescent="0.25">
      <c r="B362" s="31" t="s">
        <v>713</v>
      </c>
    </row>
    <row r="363" spans="2:2" x14ac:dyDescent="0.25">
      <c r="B363" s="31" t="s">
        <v>714</v>
      </c>
    </row>
    <row r="364" spans="2:2" x14ac:dyDescent="0.25">
      <c r="B364" s="32" t="s">
        <v>715</v>
      </c>
    </row>
    <row r="365" spans="2:2" x14ac:dyDescent="0.25">
      <c r="B365" s="31" t="s">
        <v>716</v>
      </c>
    </row>
    <row r="366" spans="2:2" x14ac:dyDescent="0.25">
      <c r="B366" s="31" t="s">
        <v>717</v>
      </c>
    </row>
    <row r="367" spans="2:2" x14ac:dyDescent="0.25">
      <c r="B367" s="31" t="s">
        <v>718</v>
      </c>
    </row>
    <row r="368" spans="2:2" x14ac:dyDescent="0.25">
      <c r="B368" s="31" t="s">
        <v>719</v>
      </c>
    </row>
    <row r="369" spans="2:2" x14ac:dyDescent="0.25">
      <c r="B369" s="31" t="s">
        <v>864</v>
      </c>
    </row>
    <row r="370" spans="2:2" x14ac:dyDescent="0.25">
      <c r="B370" s="31" t="s">
        <v>720</v>
      </c>
    </row>
    <row r="371" spans="2:2" x14ac:dyDescent="0.25">
      <c r="B371" s="31" t="s">
        <v>721</v>
      </c>
    </row>
    <row r="372" spans="2:2" x14ac:dyDescent="0.25">
      <c r="B372" s="31" t="s">
        <v>722</v>
      </c>
    </row>
    <row r="373" spans="2:2" x14ac:dyDescent="0.25">
      <c r="B373" s="31" t="s">
        <v>723</v>
      </c>
    </row>
    <row r="374" spans="2:2" x14ac:dyDescent="0.25">
      <c r="B374" s="31" t="s">
        <v>724</v>
      </c>
    </row>
    <row r="375" spans="2:2" x14ac:dyDescent="0.25">
      <c r="B375" s="31" t="s">
        <v>725</v>
      </c>
    </row>
    <row r="376" spans="2:2" x14ac:dyDescent="0.25">
      <c r="B376" s="31" t="s">
        <v>726</v>
      </c>
    </row>
    <row r="377" spans="2:2" x14ac:dyDescent="0.25">
      <c r="B377" s="31" t="s">
        <v>727</v>
      </c>
    </row>
    <row r="378" spans="2:2" x14ac:dyDescent="0.25">
      <c r="B378" s="31" t="s">
        <v>728</v>
      </c>
    </row>
    <row r="379" spans="2:2" x14ac:dyDescent="0.25">
      <c r="B379" s="31" t="s">
        <v>729</v>
      </c>
    </row>
    <row r="380" spans="2:2" x14ac:dyDescent="0.25">
      <c r="B380" s="31" t="s">
        <v>730</v>
      </c>
    </row>
    <row r="381" spans="2:2" x14ac:dyDescent="0.25">
      <c r="B381" s="31" t="s">
        <v>731</v>
      </c>
    </row>
    <row r="382" spans="2:2" x14ac:dyDescent="0.25">
      <c r="B382" s="31" t="s">
        <v>732</v>
      </c>
    </row>
    <row r="383" spans="2:2" x14ac:dyDescent="0.25">
      <c r="B383" s="31" t="s">
        <v>733</v>
      </c>
    </row>
    <row r="384" spans="2:2" x14ac:dyDescent="0.25">
      <c r="B384" s="31" t="s">
        <v>734</v>
      </c>
    </row>
    <row r="385" spans="2:2" x14ac:dyDescent="0.25">
      <c r="B385" s="31" t="s">
        <v>735</v>
      </c>
    </row>
    <row r="386" spans="2:2" x14ac:dyDescent="0.25">
      <c r="B386" s="31" t="s">
        <v>736</v>
      </c>
    </row>
    <row r="387" spans="2:2" x14ac:dyDescent="0.25">
      <c r="B387" s="31" t="s">
        <v>737</v>
      </c>
    </row>
    <row r="388" spans="2:2" x14ac:dyDescent="0.25">
      <c r="B388" s="32" t="s">
        <v>738</v>
      </c>
    </row>
    <row r="389" spans="2:2" x14ac:dyDescent="0.25">
      <c r="B389" s="31" t="s">
        <v>739</v>
      </c>
    </row>
    <row r="390" spans="2:2" x14ac:dyDescent="0.25">
      <c r="B390" s="31" t="s">
        <v>740</v>
      </c>
    </row>
    <row r="391" spans="2:2" x14ac:dyDescent="0.25">
      <c r="B391" s="31" t="s">
        <v>741</v>
      </c>
    </row>
    <row r="392" spans="2:2" x14ac:dyDescent="0.25">
      <c r="B392" s="31" t="s">
        <v>742</v>
      </c>
    </row>
    <row r="393" spans="2:2" x14ac:dyDescent="0.25">
      <c r="B393" s="31" t="s">
        <v>865</v>
      </c>
    </row>
    <row r="394" spans="2:2" x14ac:dyDescent="0.25">
      <c r="B394" s="31" t="s">
        <v>743</v>
      </c>
    </row>
    <row r="395" spans="2:2" x14ac:dyDescent="0.25">
      <c r="B395" s="31" t="s">
        <v>744</v>
      </c>
    </row>
    <row r="396" spans="2:2" x14ac:dyDescent="0.25">
      <c r="B396" s="31" t="s">
        <v>745</v>
      </c>
    </row>
    <row r="397" spans="2:2" x14ac:dyDescent="0.25">
      <c r="B397" s="31" t="s">
        <v>746</v>
      </c>
    </row>
    <row r="398" spans="2:2" x14ac:dyDescent="0.25">
      <c r="B398" s="31" t="s">
        <v>747</v>
      </c>
    </row>
    <row r="399" spans="2:2" x14ac:dyDescent="0.25">
      <c r="B399" s="31" t="s">
        <v>748</v>
      </c>
    </row>
    <row r="400" spans="2:2" x14ac:dyDescent="0.25">
      <c r="B400" s="31" t="s">
        <v>749</v>
      </c>
    </row>
    <row r="401" spans="2:2" x14ac:dyDescent="0.25">
      <c r="B401" s="31" t="s">
        <v>750</v>
      </c>
    </row>
    <row r="402" spans="2:2" x14ac:dyDescent="0.25">
      <c r="B402" s="31" t="s">
        <v>751</v>
      </c>
    </row>
    <row r="403" spans="2:2" x14ac:dyDescent="0.25">
      <c r="B403" s="31" t="s">
        <v>752</v>
      </c>
    </row>
    <row r="404" spans="2:2" x14ac:dyDescent="0.25">
      <c r="B404" s="31" t="s">
        <v>753</v>
      </c>
    </row>
    <row r="405" spans="2:2" x14ac:dyDescent="0.25">
      <c r="B405" s="31" t="s">
        <v>754</v>
      </c>
    </row>
    <row r="406" spans="2:2" x14ac:dyDescent="0.25">
      <c r="B406" s="31" t="s">
        <v>755</v>
      </c>
    </row>
    <row r="407" spans="2:2" x14ac:dyDescent="0.25">
      <c r="B407" s="31" t="s">
        <v>756</v>
      </c>
    </row>
    <row r="408" spans="2:2" x14ac:dyDescent="0.25">
      <c r="B408" s="31" t="s">
        <v>757</v>
      </c>
    </row>
    <row r="409" spans="2:2" x14ac:dyDescent="0.25">
      <c r="B409" s="31" t="s">
        <v>758</v>
      </c>
    </row>
    <row r="410" spans="2:2" x14ac:dyDescent="0.25">
      <c r="B410" s="31" t="s">
        <v>875</v>
      </c>
    </row>
    <row r="411" spans="2:2" x14ac:dyDescent="0.25">
      <c r="B411" s="31" t="s">
        <v>759</v>
      </c>
    </row>
    <row r="412" spans="2:2" x14ac:dyDescent="0.25">
      <c r="B412" s="31" t="s">
        <v>760</v>
      </c>
    </row>
    <row r="413" spans="2:2" x14ac:dyDescent="0.25">
      <c r="B413" s="31" t="s">
        <v>761</v>
      </c>
    </row>
    <row r="414" spans="2:2" x14ac:dyDescent="0.25">
      <c r="B414" s="31" t="s">
        <v>762</v>
      </c>
    </row>
    <row r="415" spans="2:2" x14ac:dyDescent="0.25">
      <c r="B415" s="32" t="s">
        <v>763</v>
      </c>
    </row>
    <row r="416" spans="2:2" x14ac:dyDescent="0.25">
      <c r="B416" s="32" t="s">
        <v>764</v>
      </c>
    </row>
    <row r="417" spans="2:2" x14ac:dyDescent="0.25">
      <c r="B417" s="31" t="s">
        <v>878</v>
      </c>
    </row>
    <row r="418" spans="2:2" x14ac:dyDescent="0.25">
      <c r="B418" s="31" t="s">
        <v>765</v>
      </c>
    </row>
    <row r="419" spans="2:2" x14ac:dyDescent="0.25">
      <c r="B419" s="31" t="s">
        <v>766</v>
      </c>
    </row>
    <row r="420" spans="2:2" x14ac:dyDescent="0.25">
      <c r="B420" s="31" t="s">
        <v>767</v>
      </c>
    </row>
    <row r="421" spans="2:2" x14ac:dyDescent="0.25">
      <c r="B421" s="31" t="s">
        <v>768</v>
      </c>
    </row>
    <row r="422" spans="2:2" x14ac:dyDescent="0.25">
      <c r="B422" s="31" t="s">
        <v>866</v>
      </c>
    </row>
    <row r="423" spans="2:2" x14ac:dyDescent="0.25">
      <c r="B423" s="31" t="s">
        <v>867</v>
      </c>
    </row>
    <row r="424" spans="2:2" x14ac:dyDescent="0.25">
      <c r="B424" s="31" t="s">
        <v>769</v>
      </c>
    </row>
    <row r="425" spans="2:2" x14ac:dyDescent="0.25">
      <c r="B425" s="31" t="s">
        <v>770</v>
      </c>
    </row>
    <row r="426" spans="2:2" x14ac:dyDescent="0.25">
      <c r="B426" s="31" t="s">
        <v>771</v>
      </c>
    </row>
    <row r="427" spans="2:2" x14ac:dyDescent="0.25">
      <c r="B427" s="31" t="s">
        <v>772</v>
      </c>
    </row>
    <row r="428" spans="2:2" x14ac:dyDescent="0.25">
      <c r="B428" s="31" t="s">
        <v>773</v>
      </c>
    </row>
    <row r="429" spans="2:2" x14ac:dyDescent="0.25">
      <c r="B429" s="31" t="s">
        <v>774</v>
      </c>
    </row>
    <row r="430" spans="2:2" x14ac:dyDescent="0.25">
      <c r="B430" s="31" t="s">
        <v>775</v>
      </c>
    </row>
    <row r="431" spans="2:2" x14ac:dyDescent="0.25">
      <c r="B431" s="31" t="s">
        <v>776</v>
      </c>
    </row>
    <row r="432" spans="2:2" x14ac:dyDescent="0.25">
      <c r="B432" s="31" t="s">
        <v>876</v>
      </c>
    </row>
    <row r="433" spans="2:2" x14ac:dyDescent="0.25">
      <c r="B433" s="31" t="s">
        <v>777</v>
      </c>
    </row>
    <row r="434" spans="2:2" x14ac:dyDescent="0.25">
      <c r="B434" s="31" t="s">
        <v>778</v>
      </c>
    </row>
    <row r="435" spans="2:2" x14ac:dyDescent="0.25">
      <c r="B435" s="32" t="s">
        <v>779</v>
      </c>
    </row>
    <row r="436" spans="2:2" x14ac:dyDescent="0.25">
      <c r="B436" s="31" t="s">
        <v>780</v>
      </c>
    </row>
    <row r="437" spans="2:2" x14ac:dyDescent="0.25">
      <c r="B437" s="31" t="s">
        <v>781</v>
      </c>
    </row>
    <row r="438" spans="2:2" x14ac:dyDescent="0.25">
      <c r="B438" s="31" t="s">
        <v>782</v>
      </c>
    </row>
    <row r="439" spans="2:2" x14ac:dyDescent="0.25">
      <c r="B439" s="32" t="s">
        <v>783</v>
      </c>
    </row>
    <row r="440" spans="2:2" x14ac:dyDescent="0.25">
      <c r="B440" s="31" t="s">
        <v>784</v>
      </c>
    </row>
    <row r="441" spans="2:2" x14ac:dyDescent="0.25">
      <c r="B441" s="31" t="s">
        <v>785</v>
      </c>
    </row>
    <row r="442" spans="2:2" x14ac:dyDescent="0.25">
      <c r="B442" s="31" t="s">
        <v>786</v>
      </c>
    </row>
    <row r="443" spans="2:2" x14ac:dyDescent="0.25">
      <c r="B443" s="31" t="s">
        <v>868</v>
      </c>
    </row>
    <row r="444" spans="2:2" x14ac:dyDescent="0.25">
      <c r="B444" s="31" t="s">
        <v>787</v>
      </c>
    </row>
    <row r="445" spans="2:2" x14ac:dyDescent="0.25">
      <c r="B445" s="31" t="s">
        <v>788</v>
      </c>
    </row>
    <row r="446" spans="2:2" x14ac:dyDescent="0.25">
      <c r="B446" s="31" t="s">
        <v>789</v>
      </c>
    </row>
    <row r="447" spans="2:2" x14ac:dyDescent="0.25">
      <c r="B447" s="31" t="s">
        <v>869</v>
      </c>
    </row>
    <row r="448" spans="2:2" x14ac:dyDescent="0.25">
      <c r="B448" s="31" t="s">
        <v>790</v>
      </c>
    </row>
    <row r="449" spans="2:2" x14ac:dyDescent="0.25">
      <c r="B449" s="31" t="s">
        <v>791</v>
      </c>
    </row>
    <row r="450" spans="2:2" x14ac:dyDescent="0.25">
      <c r="B450" s="31" t="s">
        <v>792</v>
      </c>
    </row>
    <row r="451" spans="2:2" x14ac:dyDescent="0.25">
      <c r="B451" s="31" t="s">
        <v>793</v>
      </c>
    </row>
    <row r="452" spans="2:2" x14ac:dyDescent="0.25">
      <c r="B452" s="31" t="s">
        <v>794</v>
      </c>
    </row>
    <row r="453" spans="2:2" x14ac:dyDescent="0.25">
      <c r="B453" s="31" t="s">
        <v>795</v>
      </c>
    </row>
    <row r="454" spans="2:2" x14ac:dyDescent="0.25">
      <c r="B454" s="31" t="s">
        <v>796</v>
      </c>
    </row>
    <row r="455" spans="2:2" x14ac:dyDescent="0.25">
      <c r="B455" s="31" t="s">
        <v>797</v>
      </c>
    </row>
    <row r="456" spans="2:2" x14ac:dyDescent="0.25">
      <c r="B456" s="31" t="s">
        <v>798</v>
      </c>
    </row>
    <row r="457" spans="2:2" x14ac:dyDescent="0.25">
      <c r="B457" s="31" t="s">
        <v>799</v>
      </c>
    </row>
    <row r="458" spans="2:2" x14ac:dyDescent="0.25">
      <c r="B458" s="31" t="s">
        <v>800</v>
      </c>
    </row>
    <row r="459" spans="2:2" x14ac:dyDescent="0.25">
      <c r="B459" s="31" t="s">
        <v>801</v>
      </c>
    </row>
    <row r="460" spans="2:2" x14ac:dyDescent="0.25">
      <c r="B460" s="31" t="s">
        <v>802</v>
      </c>
    </row>
    <row r="461" spans="2:2" x14ac:dyDescent="0.25">
      <c r="B461" s="31" t="s">
        <v>803</v>
      </c>
    </row>
    <row r="462" spans="2:2" x14ac:dyDescent="0.25">
      <c r="B462" s="31" t="s">
        <v>804</v>
      </c>
    </row>
    <row r="463" spans="2:2" x14ac:dyDescent="0.25">
      <c r="B463" s="31" t="s">
        <v>805</v>
      </c>
    </row>
    <row r="464" spans="2:2" x14ac:dyDescent="0.25">
      <c r="B464" s="31" t="s">
        <v>806</v>
      </c>
    </row>
    <row r="465" spans="2:2" x14ac:dyDescent="0.25">
      <c r="B465" s="31" t="s">
        <v>807</v>
      </c>
    </row>
    <row r="466" spans="2:2" x14ac:dyDescent="0.25">
      <c r="B466" s="31" t="s">
        <v>808</v>
      </c>
    </row>
    <row r="467" spans="2:2" x14ac:dyDescent="0.25">
      <c r="B467" s="31" t="s">
        <v>809</v>
      </c>
    </row>
    <row r="468" spans="2:2" x14ac:dyDescent="0.25">
      <c r="B468" s="31" t="s">
        <v>810</v>
      </c>
    </row>
    <row r="469" spans="2:2" x14ac:dyDescent="0.25">
      <c r="B469" s="31" t="s">
        <v>811</v>
      </c>
    </row>
    <row r="470" spans="2:2" x14ac:dyDescent="0.25">
      <c r="B470" s="31" t="s">
        <v>812</v>
      </c>
    </row>
    <row r="471" spans="2:2" x14ac:dyDescent="0.25">
      <c r="B471" s="31" t="s">
        <v>813</v>
      </c>
    </row>
    <row r="472" spans="2:2" x14ac:dyDescent="0.25">
      <c r="B472" s="31" t="s">
        <v>814</v>
      </c>
    </row>
    <row r="473" spans="2:2" x14ac:dyDescent="0.25">
      <c r="B473" s="31" t="s">
        <v>815</v>
      </c>
    </row>
    <row r="474" spans="2:2" x14ac:dyDescent="0.25">
      <c r="B474" s="31" t="s">
        <v>816</v>
      </c>
    </row>
    <row r="475" spans="2:2" x14ac:dyDescent="0.25">
      <c r="B475" s="31" t="s">
        <v>817</v>
      </c>
    </row>
    <row r="476" spans="2:2" x14ac:dyDescent="0.25">
      <c r="B476" s="31" t="s">
        <v>818</v>
      </c>
    </row>
    <row r="477" spans="2:2" x14ac:dyDescent="0.25">
      <c r="B477" s="31" t="s">
        <v>819</v>
      </c>
    </row>
    <row r="478" spans="2:2" x14ac:dyDescent="0.25">
      <c r="B478" s="31" t="s">
        <v>820</v>
      </c>
    </row>
    <row r="479" spans="2:2" x14ac:dyDescent="0.25">
      <c r="B479" s="31" t="s">
        <v>821</v>
      </c>
    </row>
    <row r="480" spans="2:2" x14ac:dyDescent="0.25">
      <c r="B480" s="31" t="s">
        <v>822</v>
      </c>
    </row>
    <row r="481" spans="2:2" x14ac:dyDescent="0.25">
      <c r="B481" s="31" t="s">
        <v>823</v>
      </c>
    </row>
    <row r="482" spans="2:2" x14ac:dyDescent="0.25">
      <c r="B482" s="31" t="s">
        <v>824</v>
      </c>
    </row>
    <row r="483" spans="2:2" x14ac:dyDescent="0.25">
      <c r="B483" s="31" t="s">
        <v>825</v>
      </c>
    </row>
    <row r="484" spans="2:2" x14ac:dyDescent="0.25">
      <c r="B484" s="31" t="s">
        <v>826</v>
      </c>
    </row>
    <row r="485" spans="2:2" x14ac:dyDescent="0.25">
      <c r="B485" s="31" t="s">
        <v>827</v>
      </c>
    </row>
    <row r="486" spans="2:2" x14ac:dyDescent="0.25">
      <c r="B486" s="31" t="s">
        <v>828</v>
      </c>
    </row>
    <row r="487" spans="2:2" x14ac:dyDescent="0.25">
      <c r="B487" s="31" t="s">
        <v>829</v>
      </c>
    </row>
    <row r="488" spans="2:2" x14ac:dyDescent="0.25">
      <c r="B488" s="31" t="s">
        <v>830</v>
      </c>
    </row>
    <row r="489" spans="2:2" x14ac:dyDescent="0.25">
      <c r="B489" s="31" t="s">
        <v>831</v>
      </c>
    </row>
    <row r="490" spans="2:2" x14ac:dyDescent="0.25">
      <c r="B490" s="35" t="s">
        <v>832</v>
      </c>
    </row>
    <row r="491" spans="2:2" x14ac:dyDescent="0.25">
      <c r="B491" s="35" t="s">
        <v>833</v>
      </c>
    </row>
    <row r="492" spans="2:2" x14ac:dyDescent="0.25">
      <c r="B492" s="35" t="s">
        <v>834</v>
      </c>
    </row>
    <row r="493" spans="2:2" x14ac:dyDescent="0.25">
      <c r="B493" s="35" t="s">
        <v>835</v>
      </c>
    </row>
    <row r="494" spans="2:2" x14ac:dyDescent="0.25">
      <c r="B494" s="35" t="s">
        <v>836</v>
      </c>
    </row>
    <row r="495" spans="2:2" x14ac:dyDescent="0.25">
      <c r="B495" s="35" t="s">
        <v>837</v>
      </c>
    </row>
    <row r="496" spans="2:2" x14ac:dyDescent="0.25">
      <c r="B496" s="35" t="s">
        <v>838</v>
      </c>
    </row>
    <row r="497" spans="2:2" x14ac:dyDescent="0.25">
      <c r="B497" s="35" t="s">
        <v>839</v>
      </c>
    </row>
    <row r="549" spans="2:2" x14ac:dyDescent="0.25">
      <c r="B549" s="23"/>
    </row>
    <row r="550" spans="2:2" x14ac:dyDescent="0.25">
      <c r="B550" s="23"/>
    </row>
    <row r="551" spans="2:2" x14ac:dyDescent="0.25">
      <c r="B551" s="23"/>
    </row>
    <row r="552" spans="2:2" x14ac:dyDescent="0.25">
      <c r="B552" s="23"/>
    </row>
    <row r="553" spans="2:2" x14ac:dyDescent="0.25">
      <c r="B553" s="23"/>
    </row>
    <row r="554" spans="2:2" x14ac:dyDescent="0.25">
      <c r="B554" s="23"/>
    </row>
    <row r="555" spans="2:2" x14ac:dyDescent="0.25">
      <c r="B555" s="23"/>
    </row>
    <row r="556" spans="2:2" x14ac:dyDescent="0.25">
      <c r="B556" s="23"/>
    </row>
    <row r="557" spans="2:2" x14ac:dyDescent="0.25">
      <c r="B557" s="23"/>
    </row>
    <row r="558" spans="2:2" x14ac:dyDescent="0.25">
      <c r="B558" s="23"/>
    </row>
    <row r="559" spans="2:2" x14ac:dyDescent="0.25">
      <c r="B559" s="23"/>
    </row>
    <row r="560" spans="2:2" x14ac:dyDescent="0.25">
      <c r="B560" s="23"/>
    </row>
    <row r="561" spans="2:2" x14ac:dyDescent="0.25">
      <c r="B561" s="23"/>
    </row>
    <row r="562" spans="2:2" x14ac:dyDescent="0.25">
      <c r="B562" s="23"/>
    </row>
    <row r="563" spans="2:2" x14ac:dyDescent="0.25">
      <c r="B563" s="23"/>
    </row>
    <row r="564" spans="2:2" x14ac:dyDescent="0.25">
      <c r="B564" s="23"/>
    </row>
    <row r="565" spans="2:2" x14ac:dyDescent="0.25">
      <c r="B565" s="23"/>
    </row>
    <row r="566" spans="2:2" x14ac:dyDescent="0.25">
      <c r="B566" s="23"/>
    </row>
    <row r="567" spans="2:2" x14ac:dyDescent="0.25">
      <c r="B567" s="23"/>
    </row>
    <row r="568" spans="2:2" x14ac:dyDescent="0.25">
      <c r="B568" s="23"/>
    </row>
    <row r="569" spans="2:2" x14ac:dyDescent="0.25">
      <c r="B569" s="23"/>
    </row>
    <row r="570" spans="2:2" x14ac:dyDescent="0.25">
      <c r="B570" s="23"/>
    </row>
    <row r="571" spans="2:2" x14ac:dyDescent="0.25">
      <c r="B571" s="23"/>
    </row>
    <row r="572" spans="2:2" x14ac:dyDescent="0.25">
      <c r="B572" s="23"/>
    </row>
    <row r="573" spans="2:2" x14ac:dyDescent="0.25">
      <c r="B573" s="23"/>
    </row>
    <row r="574" spans="2:2" x14ac:dyDescent="0.25">
      <c r="B574" s="23"/>
    </row>
    <row r="575" spans="2:2" x14ac:dyDescent="0.25">
      <c r="B575" s="23"/>
    </row>
    <row r="576" spans="2:2" x14ac:dyDescent="0.25">
      <c r="B576" s="23"/>
    </row>
    <row r="577" spans="2:2" x14ac:dyDescent="0.25">
      <c r="B577" s="23"/>
    </row>
    <row r="578" spans="2:2" x14ac:dyDescent="0.25">
      <c r="B578" s="23"/>
    </row>
    <row r="579" spans="2:2" x14ac:dyDescent="0.25">
      <c r="B579" s="23"/>
    </row>
    <row r="580" spans="2:2" x14ac:dyDescent="0.25">
      <c r="B580" s="24"/>
    </row>
  </sheetData>
  <conditionalFormatting sqref="B2:B497">
    <cfRule type="duplicateValues" dxfId="3" priority="1"/>
    <cfRule type="duplicateValues" dxfId="2" priority="2"/>
  </conditionalFormatting>
  <conditionalFormatting sqref="B498:B548">
    <cfRule type="duplicateValues" dxfId="1" priority="3"/>
    <cfRule type="duplicateValues" dxfId="0" priority="4"/>
  </conditionalFormatting>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BD3AE59603A123428E0C1E6F3645D0D3" ma:contentTypeVersion="1" ma:contentTypeDescription="Administration Document" ma:contentTypeScope="" ma:versionID="ff7bddb9dcbb57c2a22fb4d318b02ece">
  <xsd:schema xmlns:xsd="http://www.w3.org/2001/XMLSchema" xmlns:xs="http://www.w3.org/2001/XMLSchema" xmlns:p="http://schemas.microsoft.com/office/2006/metadata/properties" xmlns:ns3="01be4277-2979-4a68-876d-b92b25fceece" xmlns:ns4="85311de4-afe1-4671-a683-c93bf693c152" targetNamespace="http://schemas.microsoft.com/office/2006/metadata/properties" ma:root="true" ma:fieldsID="76ef24ef1bd01aabae0d6f461116be60" ns3:_="" ns4:_="">
    <xsd:import namespace="01be4277-2979-4a68-876d-b92b25fceece"/>
    <xsd:import namespace="85311de4-afe1-4671-a683-c93bf693c152"/>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i0c2a2b75028473eac955ddb895c8cbb"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caf61cd4-0327-4679-8f8a-6e41773e81e7" ma:termSetId="a86d9efd-8d6a-464a-916a-4676e2ac499c" ma:anchorId="1e45ee4b-453f-4a9a-b7c8-77277ce3ee06"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DIANotes" ma:index="17"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8" ma:taxonomy="true" ma:internalName="jeb09f582616404f9d46a5642ee103c2" ma:taxonomyFieldName="DIASecurityClassification" ma:displayName="Security Classification"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i0c2a2b75028473eac955ddb895c8cbb" ma:index="20" nillable="true" ma:taxonomy="true" ma:internalName="i0c2a2b75028473eac955ddb895c8cbb" ma:taxonomyFieldName="DIAAdministrationDocumentType" ma:displayName="Administration Document Type" ma:default="" ma:fieldId="{20c2a2b7-5028-473e-ac95-5ddb895c8cbb}"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07a50c4f-37d0-409b-bfc1-6c7261cca9cc</TermId>
        </TermInfo>
      </Terms>
    </C3TopicNote>
    <TaxCatchAll xmlns="85311de4-afe1-4671-a683-c93bf693c152">
      <Value>18700</Value>
      <Value>23</Value>
      <Value>28</Value>
    </TaxCatchAll>
    <i0c2a2b75028473eac955ddb895c8cbb xmlns="85311de4-afe1-4671-a683-c93bf693c152">
      <Terms xmlns="http://schemas.microsoft.com/office/infopath/2007/PartnerControls"/>
    </i0c2a2b75028473eac955ddb895c8cbb>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cf9276f4-acb3-404d-a80d-53cc76a30125</TermId>
        </TermInfo>
      </Terms>
    </jeb09f582616404f9d46a5642ee103c2>
    <DIANotes xmlns="85311de4-afe1-4671-a683-c93bf693c152" xsi:nil="true"/>
    <_dlc_DocId xmlns="85311de4-afe1-4671-a683-c93bf693c152">C326EWCD6JZ2-62051580-705</_dlc_DocId>
    <_dlc_DocIdUrl xmlns="85311de4-afe1-4671-a683-c93bf693c152">
      <Url>https://dia.cohesion.net.nz/sites/TEA/SUPST/_layouts/15/DocIdRedir.aspx?ID=C326EWCD6JZ2-62051580-705</Url>
      <Description>C326EWCD6JZ2-62051580-705</Description>
    </_dlc_DocIdUrl>
  </documentManagement>
</p:properties>
</file>

<file path=customXml/itemProps1.xml><?xml version="1.0" encoding="utf-8"?>
<ds:datastoreItem xmlns:ds="http://schemas.openxmlformats.org/officeDocument/2006/customXml" ds:itemID="{EDA5591C-67D4-4863-A9A9-EE28B86B3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5311de4-afe1-4671-a683-c93bf693c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A15C00-5B0D-4778-BBDC-811144032E77}">
  <ds:schemaRefs>
    <ds:schemaRef ds:uri="http://schemas.microsoft.com/sharepoint/events"/>
  </ds:schemaRefs>
</ds:datastoreItem>
</file>

<file path=customXml/itemProps3.xml><?xml version="1.0" encoding="utf-8"?>
<ds:datastoreItem xmlns:ds="http://schemas.openxmlformats.org/officeDocument/2006/customXml" ds:itemID="{CF25B4EB-7453-4687-B1CF-0AB960C46DDD}">
  <ds:schemaRefs>
    <ds:schemaRef ds:uri="http://schemas.microsoft.com/sharepoint/v3/contenttype/forms"/>
  </ds:schemaRefs>
</ds:datastoreItem>
</file>

<file path=customXml/itemProps4.xml><?xml version="1.0" encoding="utf-8"?>
<ds:datastoreItem xmlns:ds="http://schemas.openxmlformats.org/officeDocument/2006/customXml" ds:itemID="{ACDFF2FB-7C06-4B6B-9B8B-8EE4F12494F4}">
  <ds:schemaRefs>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85311de4-afe1-4671-a683-c93bf693c152"/>
    <ds:schemaRef ds:uri="01be4277-2979-4a68-876d-b92b25fcee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Data Sheet</vt:lpstr>
    </vt:vector>
  </TitlesOfParts>
  <Manager/>
  <Company>Te Tari Taiwhenua Department of Internal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Marketplace Billing Report Template v3.2</dc:title>
  <dc:subject/>
  <dc:creator>Sherry Chia</dc:creator>
  <cp:keywords/>
  <dc:description/>
  <cp:lastModifiedBy>Sherry Chia</cp:lastModifiedBy>
  <cp:revision/>
  <cp:lastPrinted>2025-01-17T00:43:17Z</cp:lastPrinted>
  <dcterms:created xsi:type="dcterms:W3CDTF">2023-07-23T23:26:55Z</dcterms:created>
  <dcterms:modified xsi:type="dcterms:W3CDTF">2025-03-17T20:03:08Z</dcterms:modified>
  <cp:category>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0x0101005496552013C0BA46BE88192D5C6EB20B00351512A5ABB74CC687DC2977C156D0BF00BD3AE59603A123428E0C1E6F3645D0D3</vt:lpwstr>
  </property>
  <property fmtid="{D5CDD505-2E9C-101B-9397-08002B2CF9AE}" pid="3" name="m4b7cad729d540cc87a02edd2c660710">
    <vt:lpwstr>Correspondence|dcd6b05f-dc80-4336-b228-09aebf3d212c</vt:lpwstr>
  </property>
  <property fmtid="{D5CDD505-2E9C-101B-9397-08002B2CF9AE}" pid="4" name="_dlc_DocIdItemGuid">
    <vt:lpwstr>d576e188-daa7-4cf0-929d-20fcb23c81b6</vt:lpwstr>
  </property>
  <property fmtid="{D5CDD505-2E9C-101B-9397-08002B2CF9AE}" pid="5" name="TaxKeyword">
    <vt:lpwstr/>
  </property>
  <property fmtid="{D5CDD505-2E9C-101B-9397-08002B2CF9AE}" pid="6" name="o1e23f87e8634322bd927e391e92f8f1">
    <vt:lpwstr/>
  </property>
  <property fmtid="{D5CDD505-2E9C-101B-9397-08002B2CF9AE}" pid="7" name="DIAAdministrationDocumentType">
    <vt:lpwstr/>
  </property>
  <property fmtid="{D5CDD505-2E9C-101B-9397-08002B2CF9AE}" pid="8" name="DIAEventTypeDIA">
    <vt:lpwstr/>
  </property>
  <property fmtid="{D5CDD505-2E9C-101B-9397-08002B2CF9AE}" pid="9" name="C3Topic">
    <vt:lpwstr>18700;#Template|07a50c4f-37d0-409b-bfc1-6c7261cca9cc</vt:lpwstr>
  </property>
  <property fmtid="{D5CDD505-2E9C-101B-9397-08002B2CF9AE}" pid="10" name="DIASecurityClassification">
    <vt:lpwstr>28;#IN-CONFIDENCE|cf9276f4-acb3-404d-a80d-53cc76a30125</vt:lpwstr>
  </property>
  <property fmtid="{D5CDD505-2E9C-101B-9397-08002B2CF9AE}" pid="11" name="DIAEmailContentType">
    <vt:lpwstr>23;#Correspondence|dcd6b05f-dc80-4336-b228-09aebf3d212c</vt:lpwstr>
  </property>
</Properties>
</file>